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uarez\Desktop\Escritofijo\Montando zip\"/>
    </mc:Choice>
  </mc:AlternateContent>
  <xr:revisionPtr revIDLastSave="0" documentId="13_ncr:1_{4A659F64-5D93-48D9-BAFF-50C8E51D115F}" xr6:coauthVersionLast="47" xr6:coauthVersionMax="47" xr10:uidLastSave="{00000000-0000-0000-0000-000000000000}"/>
  <bookViews>
    <workbookView xWindow="-120" yWindow="-120" windowWidth="29040" windowHeight="15840" tabRatio="926" xr2:uid="{00000000-000D-0000-FFFF-FFFF00000000}"/>
  </bookViews>
  <sheets>
    <sheet name="Índice" sheetId="52" r:id="rId1"/>
    <sheet name="1. Usuarios Internet" sheetId="35" r:id="rId2"/>
    <sheet name="2. Frecuencia uso Internet" sheetId="36" r:id="rId3"/>
    <sheet name="3. Dispositivos de uso" sheetId="41" r:id="rId4"/>
    <sheet name="4. Uso de Internet móvil" sheetId="42" r:id="rId5"/>
    <sheet name="5. Mensajería online" sheetId="37" r:id="rId6"/>
    <sheet name="6. Telefonía online" sheetId="38" r:id="rId7"/>
    <sheet name="7. Uso de smartphone" sheetId="43" r:id="rId8"/>
    <sheet name="8. Uso serv. con smartphone" sheetId="34" r:id="rId9"/>
    <sheet name="9. Frec. llamadas y mensajes" sheetId="71" r:id="rId10"/>
    <sheet name="10. Consumos audio por servicio" sheetId="75" r:id="rId11"/>
    <sheet name="11. Con. audiov. pant. y edad" sheetId="76" r:id="rId12"/>
    <sheet name="12. Serv. audiov online de pago" sheetId="77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77" l="1"/>
  <c r="F5" i="77"/>
  <c r="E5" i="77"/>
  <c r="D5" i="77"/>
  <c r="C5" i="77"/>
  <c r="B5" i="77"/>
</calcChain>
</file>

<file path=xl/sharedStrings.xml><?xml version="1.0" encoding="utf-8"?>
<sst xmlns="http://schemas.openxmlformats.org/spreadsheetml/2006/main" count="799" uniqueCount="139">
  <si>
    <t xml:space="preserve"> </t>
  </si>
  <si>
    <t>Título</t>
  </si>
  <si>
    <t>Varias veces al día</t>
  </si>
  <si>
    <t>Casi todos los días</t>
  </si>
  <si>
    <t>Semanalmente</t>
  </si>
  <si>
    <t>Mensualmente</t>
  </si>
  <si>
    <t>Menos que mensualmente</t>
  </si>
  <si>
    <t>Frecuencia de uso de Internet (porcentaje de individuos)</t>
  </si>
  <si>
    <t>Ordenador de sobremesa</t>
  </si>
  <si>
    <t>Ordenador portatil</t>
  </si>
  <si>
    <t>Posible respuesta múltiple</t>
  </si>
  <si>
    <t>Telefóno móvil</t>
  </si>
  <si>
    <t>Tableta</t>
  </si>
  <si>
    <t>Vídeoconsola</t>
  </si>
  <si>
    <t>Otros</t>
  </si>
  <si>
    <t>Ns/Nc</t>
  </si>
  <si>
    <t>Dispositivos con los que el usuario se suele conectar a Internet</t>
  </si>
  <si>
    <t>II-2015</t>
  </si>
  <si>
    <t>I-2011</t>
  </si>
  <si>
    <t>III-2011</t>
  </si>
  <si>
    <t>I-2013</t>
  </si>
  <si>
    <t>III-2013</t>
  </si>
  <si>
    <t>I-2014</t>
  </si>
  <si>
    <t>III-2014</t>
  </si>
  <si>
    <t>I-2015</t>
  </si>
  <si>
    <t>I-2012</t>
  </si>
  <si>
    <t>III-2012</t>
  </si>
  <si>
    <t>Televisión</t>
  </si>
  <si>
    <t>No uso habitualmente</t>
  </si>
  <si>
    <t>Otras</t>
  </si>
  <si>
    <t>Facebook Messenger</t>
  </si>
  <si>
    <t>Skype</t>
  </si>
  <si>
    <t>Viber</t>
  </si>
  <si>
    <t>Line</t>
  </si>
  <si>
    <t>iMessage</t>
  </si>
  <si>
    <t>Facetime</t>
  </si>
  <si>
    <t>No lo sé</t>
  </si>
  <si>
    <t>Servicios de localización (GPS)</t>
  </si>
  <si>
    <t>Servicios de mensajería online</t>
  </si>
  <si>
    <t>Juegos</t>
  </si>
  <si>
    <t>Correo electrónico</t>
  </si>
  <si>
    <t>Visionado de videos</t>
  </si>
  <si>
    <t>Menos que semanalmente</t>
  </si>
  <si>
    <t>Nunca</t>
  </si>
  <si>
    <t>Universo: Individuos con smartphone</t>
  </si>
  <si>
    <t xml:space="preserve">Universo: Individuos </t>
  </si>
  <si>
    <t>Sí</t>
  </si>
  <si>
    <t>Índice de Tablas</t>
  </si>
  <si>
    <t>Tabla</t>
  </si>
  <si>
    <t>Individuos que han usado Internet en los últimos tres meses (porcentaje de individuos)</t>
  </si>
  <si>
    <t xml:space="preserve">Individuos que han usado Internet en los últimos tres meses </t>
  </si>
  <si>
    <t>ND</t>
  </si>
  <si>
    <t>Los resultados anteriores a II-2015 se han obtenido del Panel de Hogares CNMC-Red.es</t>
  </si>
  <si>
    <t>Frecuencia de uso de Internet</t>
  </si>
  <si>
    <t>Servicios de mensajería online usados habitualmente</t>
  </si>
  <si>
    <t>Servicios de telefonía/vídeollamadas online usados habitualmente</t>
  </si>
  <si>
    <t>Individuos con smartphone (porcentaje de individuos)</t>
  </si>
  <si>
    <t>Universo: Individuos que usan Internet al menos semanalmente</t>
  </si>
  <si>
    <t xml:space="preserve">Individuos con smartphone </t>
  </si>
  <si>
    <t>Frecuencia de uso de algunos servicios con el smartphone (porcentaje de individuos)</t>
  </si>
  <si>
    <t>Individuos que utilizan Internet en su telefono móvil (no incluye aquellos que se conectan únicamente usando wifi inalámbrico) (porcentaje de individuos)</t>
  </si>
  <si>
    <t>Individuos que utilizan Internet en su telefono móvil (no incluye aquellos que se conectan únicamente usando wifi inalámbrico)</t>
  </si>
  <si>
    <t>WhatsApp</t>
  </si>
  <si>
    <t>Universo: Individuos que han usado Internet en los últimos tres meses</t>
  </si>
  <si>
    <t>Dispositivos con los que el usuario se suele conectar a Internet (porcentaje de individuos)</t>
  </si>
  <si>
    <t>Servicios de mensajería online usados habitualmente (porcentaje de individuos)</t>
  </si>
  <si>
    <t>Servicios de telefonía/vídeollamadas online usados habitualmente (porcentaje de individuos)</t>
  </si>
  <si>
    <t xml:space="preserve">Frecuencia de uso de algunos servicios con el smartphone </t>
  </si>
  <si>
    <t>Redes sociales</t>
  </si>
  <si>
    <t>Universo: Individuos con móvil</t>
  </si>
  <si>
    <t>No</t>
  </si>
  <si>
    <t>Universo: Individuos con algún teléfono móvil activo</t>
  </si>
  <si>
    <t>IV-2015</t>
  </si>
  <si>
    <t>Universo: Individuos</t>
  </si>
  <si>
    <t>Periodos</t>
  </si>
  <si>
    <t>II-2016</t>
  </si>
  <si>
    <t>Telegram</t>
  </si>
  <si>
    <t>NA</t>
  </si>
  <si>
    <t>Universo: Individuos que  usan Internet al menos semanalmente</t>
  </si>
  <si>
    <t>NA: No aplica</t>
  </si>
  <si>
    <t>IV-2016</t>
  </si>
  <si>
    <t>Snapchat</t>
  </si>
  <si>
    <t>II-2017</t>
  </si>
  <si>
    <t>IV-2017</t>
  </si>
  <si>
    <t>II-2018</t>
  </si>
  <si>
    <t>IV-2018</t>
  </si>
  <si>
    <t xml:space="preserve">Instagram </t>
  </si>
  <si>
    <t>II-2019</t>
  </si>
  <si>
    <t>IV-2019</t>
  </si>
  <si>
    <t>Hangouts/Google Talk/Google Mensajes</t>
  </si>
  <si>
    <t>Hangouts/Google Talk/Google Duo</t>
  </si>
  <si>
    <t>II-2020</t>
  </si>
  <si>
    <t>IV-2020</t>
  </si>
  <si>
    <t>Altavoz inteligente</t>
  </si>
  <si>
    <t>II-2021</t>
  </si>
  <si>
    <t>IV-2021</t>
  </si>
  <si>
    <t>Signal</t>
  </si>
  <si>
    <t>Instagram</t>
  </si>
  <si>
    <t>Frecuencia de uso de las llamadas y mensajes mediante servicios de comunicación tradicionales y OTT (porcentaje de individuos)</t>
  </si>
  <si>
    <t>Llamar por teléfono fijo</t>
  </si>
  <si>
    <t>Llamar por teléfono móvil</t>
  </si>
  <si>
    <t>Enviar SMS por teléfono móvil</t>
  </si>
  <si>
    <t>Enviar mensajes instantáneos (Whatsapp, etc)</t>
  </si>
  <si>
    <t>Llamar o vídeo llamar por Internet (Whatsapp, Skype, etc.)</t>
  </si>
  <si>
    <t xml:space="preserve">Frecuencia de uso de las llamadas y mensajes mediante servicios de comunicación tradicionales y OTT </t>
  </si>
  <si>
    <t xml:space="preserve">Usos de Internet y servicios OTT </t>
  </si>
  <si>
    <t>II-2022</t>
  </si>
  <si>
    <t>Consumo de contenidos audiovisuales según servicio (media de horas al día)</t>
  </si>
  <si>
    <t>Días laborables</t>
  </si>
  <si>
    <t>Fines de semana y festivos</t>
  </si>
  <si>
    <t>Televisión en abierto / TDT</t>
  </si>
  <si>
    <t>Canales exclusivos de la televisión de pago</t>
  </si>
  <si>
    <t>Servicios de vídeo bajo demanda</t>
  </si>
  <si>
    <t xml:space="preserve">Plataformas de intercambio de vídeos </t>
  </si>
  <si>
    <t>Consumo de contenidos audiovisuales según servicio y edad (media de horas al día)</t>
  </si>
  <si>
    <t>Rango de edad</t>
  </si>
  <si>
    <t>Televisión en
 abierto / TDT</t>
  </si>
  <si>
    <t>Canales exclusivos 
de la televisión de pago</t>
  </si>
  <si>
    <t>Servicios de 
vídeo bajo demanda</t>
  </si>
  <si>
    <t xml:space="preserve">Plataformas de 
intercambio de vídeos </t>
  </si>
  <si>
    <t>De 10 años a 15 años</t>
  </si>
  <si>
    <t>De 16 años a 24 años</t>
  </si>
  <si>
    <t>De 25 años a 34 años</t>
  </si>
  <si>
    <t>De 35 años a 49 años</t>
  </si>
  <si>
    <t>De 50 años a 64 años</t>
  </si>
  <si>
    <t>65 años o más</t>
  </si>
  <si>
    <t>Uso de plataformas de pago para ver contenidos audiovisuales online (porcentaje de hogares)</t>
  </si>
  <si>
    <t>No uso</t>
  </si>
  <si>
    <t>Uso</t>
  </si>
  <si>
    <t>Universo: Hogares con acceso a Internet</t>
  </si>
  <si>
    <t xml:space="preserve">Consumo de contenidos audiovisuales según servicio </t>
  </si>
  <si>
    <t>Consumo de contenidos audiovisuales según servicio y edad</t>
  </si>
  <si>
    <t>Uso de plataformas de pago para ver contenidos audiovisuales online</t>
  </si>
  <si>
    <t>De I T 2011 a II T 2022</t>
  </si>
  <si>
    <t>De II T 2015 a II T 2022</t>
  </si>
  <si>
    <t>De IV T 2016 a II T 2022</t>
  </si>
  <si>
    <t>De II T 2016 a II T 2022</t>
  </si>
  <si>
    <t>De IV T 2021 a II T 2022</t>
  </si>
  <si>
    <t>Discord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</si>
</sst>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</cellStyleXfs>
  <cellXfs count="59">
    <xf numFmtId="0" fontId="0" fillId="0" borderId="0" xfId="0"/>
    <xf numFmtId="0" fontId="0" fillId="0" borderId="0" xfId="0" applyBorder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64" fontId="4" fillId="0" borderId="1" xfId="1" applyNumberFormat="1" applyFont="1" applyBorder="1"/>
    <xf numFmtId="0" fontId="4" fillId="0" borderId="0" xfId="0" applyFont="1" applyFill="1"/>
    <xf numFmtId="0" fontId="4" fillId="0" borderId="1" xfId="0" applyFont="1" applyBorder="1" applyAlignment="1">
      <alignment wrapText="1"/>
    </xf>
    <xf numFmtId="0" fontId="3" fillId="0" borderId="0" xfId="0" applyFont="1" applyFill="1"/>
    <xf numFmtId="164" fontId="4" fillId="0" borderId="1" xfId="0" applyNumberFormat="1" applyFont="1" applyBorder="1"/>
    <xf numFmtId="0" fontId="5" fillId="0" borderId="1" xfId="2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3" fillId="0" borderId="0" xfId="0" applyFont="1" applyFill="1" applyAlignment="1"/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0" borderId="0" xfId="0" applyFont="1" applyBorder="1" applyAlignment="1">
      <alignment wrapText="1"/>
    </xf>
    <xf numFmtId="0" fontId="1" fillId="0" borderId="0" xfId="3"/>
    <xf numFmtId="0" fontId="4" fillId="0" borderId="0" xfId="0" applyFont="1" applyFill="1" applyBorder="1"/>
    <xf numFmtId="164" fontId="0" fillId="0" borderId="0" xfId="0" applyNumberFormat="1"/>
    <xf numFmtId="16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/>
    <xf numFmtId="0" fontId="4" fillId="0" borderId="0" xfId="0" applyFont="1" applyFill="1" applyAlignment="1"/>
    <xf numFmtId="0" fontId="4" fillId="0" borderId="1" xfId="0" applyFont="1" applyFill="1" applyBorder="1"/>
    <xf numFmtId="0" fontId="4" fillId="0" borderId="0" xfId="0" applyFont="1" applyBorder="1" applyAlignment="1">
      <alignment wrapText="1"/>
    </xf>
    <xf numFmtId="0" fontId="4" fillId="0" borderId="0" xfId="0" applyFont="1" applyFill="1" applyBorder="1" applyAlignment="1"/>
    <xf numFmtId="0" fontId="6" fillId="0" borderId="0" xfId="4"/>
    <xf numFmtId="0" fontId="6" fillId="0" borderId="0" xfId="5"/>
    <xf numFmtId="0" fontId="6" fillId="0" borderId="0" xfId="6"/>
    <xf numFmtId="0" fontId="6" fillId="0" borderId="0" xfId="7"/>
    <xf numFmtId="0" fontId="4" fillId="0" borderId="0" xfId="0" applyFont="1"/>
    <xf numFmtId="0" fontId="4" fillId="0" borderId="0" xfId="0" applyFont="1"/>
    <xf numFmtId="0" fontId="0" fillId="0" borderId="0" xfId="0"/>
    <xf numFmtId="0" fontId="0" fillId="0" borderId="0" xfId="0"/>
    <xf numFmtId="165" fontId="5" fillId="0" borderId="1" xfId="8" applyNumberFormat="1" applyFont="1" applyBorder="1" applyAlignment="1">
      <alignment horizontal="right" vertical="top"/>
    </xf>
    <xf numFmtId="165" fontId="0" fillId="0" borderId="0" xfId="0" applyNumberFormat="1"/>
    <xf numFmtId="165" fontId="4" fillId="0" borderId="1" xfId="0" applyNumberFormat="1" applyFont="1" applyBorder="1"/>
    <xf numFmtId="164" fontId="5" fillId="0" borderId="1" xfId="1" applyNumberFormat="1" applyFont="1" applyFill="1" applyBorder="1" applyAlignment="1">
      <alignment horizontal="right" vertical="top"/>
    </xf>
    <xf numFmtId="0" fontId="6" fillId="0" borderId="0" xfId="9"/>
    <xf numFmtId="0" fontId="6" fillId="0" borderId="0" xfId="10"/>
    <xf numFmtId="0" fontId="4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/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1">
    <cellStyle name="Normal" xfId="0" builtinId="0"/>
    <cellStyle name="Normal_1. Usuarios Internet" xfId="5" xr:uid="{6504511D-733F-4A87-A366-E179D3E33D8F}"/>
    <cellStyle name="Normal_19. Serv. audiov online de pago" xfId="9" xr:uid="{0F73F201-DE85-4509-BCCB-BB2579C2958B}"/>
    <cellStyle name="Normal_2. Frecuencia uso Internet" xfId="7" xr:uid="{68D0951D-F3C8-4E0D-80EC-BA89B90DAB10}"/>
    <cellStyle name="Normal_3. Dispositivos de uso" xfId="3" xr:uid="{00000000-0005-0000-0000-000002000000}"/>
    <cellStyle name="Normal_4. Uso de Internet móvil" xfId="6" xr:uid="{71E706AD-D863-46E2-AA67-4015DF278485}"/>
    <cellStyle name="Normal_6. Mensajería online" xfId="4" xr:uid="{00000000-0005-0000-0000-000004000000}"/>
    <cellStyle name="Normal_7. Uso de smartphone" xfId="10" xr:uid="{B451C644-4677-43C6-A328-21EFBDB8EDA3}"/>
    <cellStyle name="Normal_Audiovisual" xfId="8" xr:uid="{B3043BC6-24D6-4080-AD60-2535D501754A}"/>
    <cellStyle name="Normal_Internet" xfId="2" xr:uid="{00000000-0005-0000-0000-000007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workbookViewId="0"/>
  </sheetViews>
  <sheetFormatPr baseColWidth="10" defaultRowHeight="15" x14ac:dyDescent="0.2"/>
  <cols>
    <col min="1" max="1" width="18.42578125" style="4" customWidth="1"/>
    <col min="2" max="2" width="123.28515625" style="4" customWidth="1"/>
    <col min="3" max="3" width="55.28515625" style="4" bestFit="1" customWidth="1"/>
    <col min="4" max="16384" width="11.42578125" style="4"/>
  </cols>
  <sheetData>
    <row r="1" spans="1:3" ht="15.75" x14ac:dyDescent="0.25">
      <c r="A1" s="3" t="s">
        <v>47</v>
      </c>
      <c r="B1" s="9" t="s">
        <v>105</v>
      </c>
    </row>
    <row r="3" spans="1:3" x14ac:dyDescent="0.2">
      <c r="A3" s="4" t="s">
        <v>48</v>
      </c>
      <c r="B3" s="4" t="s">
        <v>1</v>
      </c>
      <c r="C3" s="7" t="s">
        <v>74</v>
      </c>
    </row>
    <row r="4" spans="1:3" x14ac:dyDescent="0.2">
      <c r="A4" s="7">
        <v>1</v>
      </c>
      <c r="B4" s="7" t="s">
        <v>50</v>
      </c>
      <c r="C4" s="7" t="s">
        <v>133</v>
      </c>
    </row>
    <row r="5" spans="1:3" x14ac:dyDescent="0.2">
      <c r="A5" s="7">
        <v>2</v>
      </c>
      <c r="B5" s="7" t="s">
        <v>53</v>
      </c>
      <c r="C5" s="7" t="s">
        <v>134</v>
      </c>
    </row>
    <row r="6" spans="1:3" x14ac:dyDescent="0.2">
      <c r="A6" s="7">
        <v>3</v>
      </c>
      <c r="B6" s="7" t="s">
        <v>16</v>
      </c>
      <c r="C6" s="7" t="s">
        <v>134</v>
      </c>
    </row>
    <row r="7" spans="1:3" x14ac:dyDescent="0.2">
      <c r="A7" s="7">
        <v>4</v>
      </c>
      <c r="B7" s="7" t="s">
        <v>61</v>
      </c>
      <c r="C7" s="7" t="s">
        <v>134</v>
      </c>
    </row>
    <row r="8" spans="1:3" x14ac:dyDescent="0.2">
      <c r="A8" s="7">
        <v>5</v>
      </c>
      <c r="B8" s="7" t="s">
        <v>54</v>
      </c>
      <c r="C8" s="7" t="s">
        <v>134</v>
      </c>
    </row>
    <row r="9" spans="1:3" x14ac:dyDescent="0.2">
      <c r="A9" s="7">
        <v>6</v>
      </c>
      <c r="B9" s="7" t="s">
        <v>55</v>
      </c>
      <c r="C9" s="7" t="s">
        <v>134</v>
      </c>
    </row>
    <row r="10" spans="1:3" x14ac:dyDescent="0.2">
      <c r="A10" s="7">
        <v>7</v>
      </c>
      <c r="B10" s="7" t="s">
        <v>58</v>
      </c>
      <c r="C10" s="7" t="s">
        <v>134</v>
      </c>
    </row>
    <row r="11" spans="1:3" x14ac:dyDescent="0.2">
      <c r="A11" s="7">
        <v>8</v>
      </c>
      <c r="B11" s="7" t="s">
        <v>67</v>
      </c>
      <c r="C11" s="7" t="s">
        <v>134</v>
      </c>
    </row>
    <row r="12" spans="1:3" x14ac:dyDescent="0.2">
      <c r="A12" s="7">
        <v>9</v>
      </c>
      <c r="B12" s="32" t="s">
        <v>104</v>
      </c>
      <c r="C12" s="32" t="s">
        <v>135</v>
      </c>
    </row>
    <row r="13" spans="1:3" x14ac:dyDescent="0.2">
      <c r="A13" s="7">
        <v>10</v>
      </c>
      <c r="B13" s="33" t="s">
        <v>130</v>
      </c>
      <c r="C13" s="33" t="s">
        <v>137</v>
      </c>
    </row>
    <row r="14" spans="1:3" x14ac:dyDescent="0.2">
      <c r="A14" s="7">
        <v>11</v>
      </c>
      <c r="B14" s="33" t="s">
        <v>131</v>
      </c>
      <c r="C14" s="33" t="s">
        <v>137</v>
      </c>
    </row>
    <row r="15" spans="1:3" s="33" customFormat="1" x14ac:dyDescent="0.2">
      <c r="A15" s="7">
        <v>12</v>
      </c>
      <c r="B15" s="33" t="s">
        <v>132</v>
      </c>
      <c r="C15" s="33" t="s">
        <v>136</v>
      </c>
    </row>
    <row r="16" spans="1:3" x14ac:dyDescent="0.2">
      <c r="B16" s="7"/>
      <c r="C16" s="7"/>
    </row>
    <row r="17" spans="2:3" x14ac:dyDescent="0.2">
      <c r="B17" s="7"/>
      <c r="C17" s="7"/>
    </row>
    <row r="18" spans="2:3" x14ac:dyDescent="0.2">
      <c r="B18" s="7"/>
      <c r="C18" s="7"/>
    </row>
    <row r="19" spans="2:3" x14ac:dyDescent="0.2">
      <c r="B19" s="7"/>
      <c r="C19" s="7"/>
    </row>
    <row r="20" spans="2:3" x14ac:dyDescent="0.2">
      <c r="B20" s="7"/>
      <c r="C20" s="7"/>
    </row>
    <row r="21" spans="2:3" x14ac:dyDescent="0.2">
      <c r="B21" s="7"/>
      <c r="C21" s="7"/>
    </row>
    <row r="22" spans="2:3" x14ac:dyDescent="0.2">
      <c r="B22" s="7"/>
      <c r="C22" s="24"/>
    </row>
  </sheetData>
  <pageMargins left="0.7" right="0.7" top="0.75" bottom="0.75" header="0.3" footer="0.3"/>
  <pageSetup paperSize="9" orientation="portrait" r:id="rId1"/>
  <headerFooter>
    <oddFooter>&amp;C_x000D_&amp;1#&amp;"Calibri"&amp;10&amp;K000000 PÚBLICA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46E3F-C5BD-4B84-B6A9-50BCA46239A7}">
  <dimension ref="A1:G109"/>
  <sheetViews>
    <sheetView workbookViewId="0"/>
  </sheetViews>
  <sheetFormatPr baseColWidth="10" defaultRowHeight="15" x14ac:dyDescent="0.25"/>
  <cols>
    <col min="1" max="1" width="59.5703125" bestFit="1" customWidth="1"/>
    <col min="4" max="4" width="16" customWidth="1"/>
    <col min="5" max="5" width="15.85546875" customWidth="1"/>
  </cols>
  <sheetData>
    <row r="1" spans="1:7" ht="15.75" x14ac:dyDescent="0.25">
      <c r="A1" s="32" t="s">
        <v>1</v>
      </c>
      <c r="B1" s="3" t="s">
        <v>98</v>
      </c>
    </row>
    <row r="3" spans="1:7" x14ac:dyDescent="0.25">
      <c r="A3" s="34"/>
      <c r="B3" s="48" t="s">
        <v>106</v>
      </c>
      <c r="C3" s="49"/>
      <c r="D3" s="49"/>
      <c r="E3" s="49"/>
      <c r="F3" s="49"/>
      <c r="G3" s="50"/>
    </row>
    <row r="4" spans="1:7" ht="45.75" x14ac:dyDescent="0.25">
      <c r="A4" s="34"/>
      <c r="B4" s="8" t="s">
        <v>2</v>
      </c>
      <c r="C4" s="8" t="s">
        <v>3</v>
      </c>
      <c r="D4" s="8" t="s">
        <v>4</v>
      </c>
      <c r="E4" s="8" t="s">
        <v>42</v>
      </c>
      <c r="F4" s="8" t="s">
        <v>43</v>
      </c>
      <c r="G4" s="8" t="s">
        <v>15</v>
      </c>
    </row>
    <row r="5" spans="1:7" ht="15.75" x14ac:dyDescent="0.25">
      <c r="A5" s="5" t="s">
        <v>99</v>
      </c>
      <c r="B5" s="6">
        <v>8.1901782197825387E-2</v>
      </c>
      <c r="C5" s="6">
        <v>0.12883549588638354</v>
      </c>
      <c r="D5" s="6">
        <v>0.13363067218437821</v>
      </c>
      <c r="E5" s="6">
        <v>0.23458611515346037</v>
      </c>
      <c r="F5" s="6">
        <v>0.39998562616503358</v>
      </c>
      <c r="G5" s="6">
        <v>2.1060308412918928E-2</v>
      </c>
    </row>
    <row r="6" spans="1:7" ht="15.75" x14ac:dyDescent="0.25">
      <c r="A6" s="5" t="s">
        <v>100</v>
      </c>
      <c r="B6" s="6">
        <v>0.33676904671275532</v>
      </c>
      <c r="C6" s="6">
        <v>0.33406125405565168</v>
      </c>
      <c r="D6" s="6">
        <v>0.18213172266942512</v>
      </c>
      <c r="E6" s="6">
        <v>9.6241072763789515E-2</v>
      </c>
      <c r="F6" s="6">
        <v>3.960302280908224E-2</v>
      </c>
      <c r="G6" s="6">
        <v>1.1193880989296023E-2</v>
      </c>
    </row>
    <row r="7" spans="1:7" ht="15.75" x14ac:dyDescent="0.25">
      <c r="A7" s="5" t="s">
        <v>101</v>
      </c>
      <c r="B7" s="6">
        <v>4.2333116873004825E-2</v>
      </c>
      <c r="C7" s="6">
        <v>4.1219191392110138E-2</v>
      </c>
      <c r="D7" s="6">
        <v>4.5243643219967412E-2</v>
      </c>
      <c r="E7" s="6">
        <v>0.21906653226943976</v>
      </c>
      <c r="F7" s="6">
        <v>0.62323652852212774</v>
      </c>
      <c r="G7" s="6">
        <v>2.8900987723350025E-2</v>
      </c>
    </row>
    <row r="8" spans="1:7" ht="15.75" x14ac:dyDescent="0.25">
      <c r="A8" s="5" t="s">
        <v>102</v>
      </c>
      <c r="B8" s="6">
        <v>0.69449303966551246</v>
      </c>
      <c r="C8" s="6">
        <v>0.13780143245592502</v>
      </c>
      <c r="D8" s="6">
        <v>3.5512753209606299E-2</v>
      </c>
      <c r="E8" s="6">
        <v>1.9530214615351309E-2</v>
      </c>
      <c r="F8" s="6">
        <v>9.7110360339916046E-2</v>
      </c>
      <c r="G8" s="6">
        <v>1.5552199713689131E-2</v>
      </c>
    </row>
    <row r="9" spans="1:7" ht="15.75" x14ac:dyDescent="0.25">
      <c r="A9" s="5" t="s">
        <v>103</v>
      </c>
      <c r="B9" s="6">
        <v>9.5506025871664735E-2</v>
      </c>
      <c r="C9" s="6">
        <v>0.11001564357823881</v>
      </c>
      <c r="D9" s="6">
        <v>0.18873950450993693</v>
      </c>
      <c r="E9" s="6">
        <v>0.31704436943741776</v>
      </c>
      <c r="F9" s="6">
        <v>0.26803387958695962</v>
      </c>
      <c r="G9" s="6">
        <v>2.0660577015782319E-2</v>
      </c>
    </row>
    <row r="10" spans="1:7" ht="15.75" x14ac:dyDescent="0.25">
      <c r="A10" s="33" t="s">
        <v>73</v>
      </c>
      <c r="B10" s="34"/>
      <c r="C10" s="34"/>
      <c r="D10" s="34"/>
      <c r="E10" s="34"/>
      <c r="F10" s="34"/>
      <c r="G10" s="34"/>
    </row>
    <row r="11" spans="1:7" x14ac:dyDescent="0.25">
      <c r="A11" s="34"/>
      <c r="B11" s="34"/>
      <c r="C11" s="34"/>
      <c r="D11" s="34"/>
      <c r="E11" s="34"/>
      <c r="F11" s="34"/>
      <c r="G11" s="34"/>
    </row>
    <row r="12" spans="1:7" ht="15" customHeight="1" x14ac:dyDescent="0.25">
      <c r="B12" s="48" t="s">
        <v>95</v>
      </c>
      <c r="C12" s="49"/>
      <c r="D12" s="49"/>
      <c r="E12" s="49"/>
      <c r="F12" s="49"/>
      <c r="G12" s="50"/>
    </row>
    <row r="13" spans="1:7" ht="45.75" x14ac:dyDescent="0.25">
      <c r="B13" s="8" t="s">
        <v>2</v>
      </c>
      <c r="C13" s="8" t="s">
        <v>3</v>
      </c>
      <c r="D13" s="8" t="s">
        <v>4</v>
      </c>
      <c r="E13" s="8" t="s">
        <v>42</v>
      </c>
      <c r="F13" s="8" t="s">
        <v>43</v>
      </c>
      <c r="G13" s="8" t="s">
        <v>15</v>
      </c>
    </row>
    <row r="14" spans="1:7" ht="15.75" x14ac:dyDescent="0.25">
      <c r="A14" s="5" t="s">
        <v>99</v>
      </c>
      <c r="B14" s="6">
        <v>6.9301511471852414E-2</v>
      </c>
      <c r="C14" s="6">
        <v>0.11682099393398743</v>
      </c>
      <c r="D14" s="6">
        <v>0.13424394379607224</v>
      </c>
      <c r="E14" s="6">
        <v>0.25535727432049404</v>
      </c>
      <c r="F14" s="6">
        <v>0.37803031077598143</v>
      </c>
      <c r="G14" s="6">
        <v>4.6245965701612365E-2</v>
      </c>
    </row>
    <row r="15" spans="1:7" ht="15.75" x14ac:dyDescent="0.25">
      <c r="A15" s="5" t="s">
        <v>100</v>
      </c>
      <c r="B15" s="6">
        <v>0.30060503915643028</v>
      </c>
      <c r="C15" s="6">
        <v>0.32359395622576331</v>
      </c>
      <c r="D15" s="6">
        <v>0.18470276301207197</v>
      </c>
      <c r="E15" s="6">
        <v>0.1134907885365572</v>
      </c>
      <c r="F15" s="6">
        <v>4.6185917894267028E-2</v>
      </c>
      <c r="G15" s="6">
        <v>3.1421535174910253E-2</v>
      </c>
    </row>
    <row r="16" spans="1:7" ht="15.75" x14ac:dyDescent="0.25">
      <c r="A16" s="5" t="s">
        <v>101</v>
      </c>
      <c r="B16" s="6">
        <v>2.992884505614013E-2</v>
      </c>
      <c r="C16" s="6">
        <v>3.5428331575657862E-2</v>
      </c>
      <c r="D16" s="6">
        <v>4.5583481492625942E-2</v>
      </c>
      <c r="E16" s="6">
        <v>0.23285387462860357</v>
      </c>
      <c r="F16" s="6">
        <v>0.59667332642468562</v>
      </c>
      <c r="G16" s="6">
        <v>5.9532140822286951E-2</v>
      </c>
    </row>
    <row r="17" spans="1:7" ht="15.75" x14ac:dyDescent="0.25">
      <c r="A17" s="5" t="s">
        <v>102</v>
      </c>
      <c r="B17" s="6">
        <v>0.67932272312639153</v>
      </c>
      <c r="C17" s="6">
        <v>0.1341560581258221</v>
      </c>
      <c r="D17" s="6">
        <v>3.4265050475112087E-2</v>
      </c>
      <c r="E17" s="6">
        <v>1.9501396436011221E-2</v>
      </c>
      <c r="F17" s="6">
        <v>9.4150487365265101E-2</v>
      </c>
      <c r="G17" s="6">
        <v>3.8604284471397951E-2</v>
      </c>
    </row>
    <row r="18" spans="1:7" ht="15.75" x14ac:dyDescent="0.25">
      <c r="A18" s="5" t="s">
        <v>103</v>
      </c>
      <c r="B18" s="6">
        <v>8.2352539196792682E-2</v>
      </c>
      <c r="C18" s="6">
        <v>0.1126154841503049</v>
      </c>
      <c r="D18" s="6">
        <v>0.19173807979864022</v>
      </c>
      <c r="E18" s="6">
        <v>0.3160341376680581</v>
      </c>
      <c r="F18" s="6">
        <v>0.24893409449147513</v>
      </c>
      <c r="G18" s="6">
        <v>4.8325664694728834E-2</v>
      </c>
    </row>
    <row r="19" spans="1:7" ht="15.75" x14ac:dyDescent="0.25">
      <c r="A19" s="32" t="s">
        <v>73</v>
      </c>
    </row>
    <row r="21" spans="1:7" x14ac:dyDescent="0.25">
      <c r="B21" s="48" t="s">
        <v>94</v>
      </c>
      <c r="C21" s="49"/>
      <c r="D21" s="49"/>
      <c r="E21" s="49"/>
      <c r="F21" s="49"/>
      <c r="G21" s="50"/>
    </row>
    <row r="22" spans="1:7" ht="15" customHeight="1" x14ac:dyDescent="0.25">
      <c r="B22" s="8" t="s">
        <v>2</v>
      </c>
      <c r="C22" s="8" t="s">
        <v>3</v>
      </c>
      <c r="D22" s="8" t="s">
        <v>4</v>
      </c>
      <c r="E22" s="8" t="s">
        <v>42</v>
      </c>
      <c r="F22" s="8" t="s">
        <v>43</v>
      </c>
      <c r="G22" s="8" t="s">
        <v>15</v>
      </c>
    </row>
    <row r="23" spans="1:7" ht="15.75" x14ac:dyDescent="0.25">
      <c r="A23" s="5" t="s">
        <v>99</v>
      </c>
      <c r="B23" s="6">
        <v>8.411943595081843E-2</v>
      </c>
      <c r="C23" s="6">
        <v>0.15298051402809495</v>
      </c>
      <c r="D23" s="6">
        <v>0.15699846787729388</v>
      </c>
      <c r="E23" s="6">
        <v>0.24764169769939751</v>
      </c>
      <c r="F23" s="6">
        <v>0.34052039229527642</v>
      </c>
      <c r="G23" s="6">
        <v>1.7739492149118907E-2</v>
      </c>
    </row>
    <row r="24" spans="1:7" ht="15.75" x14ac:dyDescent="0.25">
      <c r="A24" s="5" t="s">
        <v>100</v>
      </c>
      <c r="B24" s="6">
        <v>0.31325064455071899</v>
      </c>
      <c r="C24" s="6">
        <v>0.32852011723426339</v>
      </c>
      <c r="D24" s="6">
        <v>0.1782676172875336</v>
      </c>
      <c r="E24" s="6">
        <v>0.1179266573328171</v>
      </c>
      <c r="F24" s="6">
        <v>5.2360792861924688E-2</v>
      </c>
      <c r="G24" s="6">
        <v>9.6741707327421388E-3</v>
      </c>
    </row>
    <row r="25" spans="1:7" ht="15.75" x14ac:dyDescent="0.25">
      <c r="A25" s="5" t="s">
        <v>101</v>
      </c>
      <c r="B25" s="6">
        <v>2.8787069209923175E-2</v>
      </c>
      <c r="C25" s="6">
        <v>4.2895183044542658E-2</v>
      </c>
      <c r="D25" s="6">
        <v>5.0605452348394399E-2</v>
      </c>
      <c r="E25" s="6">
        <v>0.232128398729296</v>
      </c>
      <c r="F25" s="6">
        <v>0.61762734027404609</v>
      </c>
      <c r="G25" s="6">
        <v>2.7956556393797734E-2</v>
      </c>
    </row>
    <row r="26" spans="1:7" ht="15.75" x14ac:dyDescent="0.25">
      <c r="A26" s="5" t="s">
        <v>102</v>
      </c>
      <c r="B26" s="6">
        <v>0.66855806459467881</v>
      </c>
      <c r="C26" s="6">
        <v>0.14453610097506198</v>
      </c>
      <c r="D26" s="6">
        <v>3.4945084788400915E-2</v>
      </c>
      <c r="E26" s="6">
        <v>2.4210765489623066E-2</v>
      </c>
      <c r="F26" s="6">
        <v>0.1132160764922777</v>
      </c>
      <c r="G26" s="6">
        <v>1.4533907659957282E-2</v>
      </c>
    </row>
    <row r="27" spans="1:7" ht="15.75" x14ac:dyDescent="0.25">
      <c r="A27" s="5" t="s">
        <v>103</v>
      </c>
      <c r="B27" s="6">
        <v>9.184472856928895E-2</v>
      </c>
      <c r="C27" s="6">
        <v>0.11925476053919119</v>
      </c>
      <c r="D27" s="6">
        <v>0.19444546197575219</v>
      </c>
      <c r="E27" s="6">
        <v>0.31605152115279894</v>
      </c>
      <c r="F27" s="6">
        <v>0.25677589519495875</v>
      </c>
      <c r="G27" s="6">
        <v>2.1627632568010015E-2</v>
      </c>
    </row>
    <row r="28" spans="1:7" ht="15.75" x14ac:dyDescent="0.25">
      <c r="A28" s="32" t="s">
        <v>73</v>
      </c>
    </row>
    <row r="30" spans="1:7" x14ac:dyDescent="0.25">
      <c r="B30" s="48" t="s">
        <v>92</v>
      </c>
      <c r="C30" s="49"/>
      <c r="D30" s="49"/>
      <c r="E30" s="49"/>
      <c r="F30" s="49"/>
      <c r="G30" s="50"/>
    </row>
    <row r="31" spans="1:7" ht="45.75" x14ac:dyDescent="0.25">
      <c r="B31" s="8" t="s">
        <v>2</v>
      </c>
      <c r="C31" s="8" t="s">
        <v>3</v>
      </c>
      <c r="D31" s="8" t="s">
        <v>4</v>
      </c>
      <c r="E31" s="8" t="s">
        <v>42</v>
      </c>
      <c r="F31" s="8" t="s">
        <v>43</v>
      </c>
      <c r="G31" s="8" t="s">
        <v>15</v>
      </c>
    </row>
    <row r="32" spans="1:7" ht="15" customHeight="1" x14ac:dyDescent="0.25">
      <c r="A32" s="5" t="s">
        <v>99</v>
      </c>
      <c r="B32" s="6">
        <v>8.1176587224595476E-2</v>
      </c>
      <c r="C32" s="6">
        <v>0.14585604394564664</v>
      </c>
      <c r="D32" s="6">
        <v>0.15327634590829434</v>
      </c>
      <c r="E32" s="6">
        <v>0.25979584242845494</v>
      </c>
      <c r="F32" s="6">
        <v>0.31551533373658641</v>
      </c>
      <c r="G32" s="6">
        <v>4.4379846756422016E-2</v>
      </c>
    </row>
    <row r="33" spans="1:7" ht="15.75" x14ac:dyDescent="0.25">
      <c r="A33" s="5" t="s">
        <v>100</v>
      </c>
      <c r="B33" s="6">
        <v>0.27230403014447496</v>
      </c>
      <c r="C33" s="6">
        <v>0.31185616305571884</v>
      </c>
      <c r="D33" s="6">
        <v>0.1946514995582497</v>
      </c>
      <c r="E33" s="6">
        <v>0.13577302497431121</v>
      </c>
      <c r="F33" s="6">
        <v>5.3137080526218045E-2</v>
      </c>
      <c r="G33" s="6">
        <v>3.2278201741027086E-2</v>
      </c>
    </row>
    <row r="34" spans="1:7" ht="15.75" x14ac:dyDescent="0.25">
      <c r="A34" s="5" t="s">
        <v>101</v>
      </c>
      <c r="B34" s="6">
        <v>2.9531180266595757E-2</v>
      </c>
      <c r="C34" s="6">
        <v>2.9685261161720159E-2</v>
      </c>
      <c r="D34" s="6">
        <v>5.1482536545804154E-2</v>
      </c>
      <c r="E34" s="6">
        <v>0.24588186067379675</v>
      </c>
      <c r="F34" s="6">
        <v>0.58308575734647983</v>
      </c>
      <c r="G34" s="6">
        <v>6.0333404005603289E-2</v>
      </c>
    </row>
    <row r="35" spans="1:7" ht="15.75" x14ac:dyDescent="0.25">
      <c r="A35" s="5" t="s">
        <v>102</v>
      </c>
      <c r="B35" s="6">
        <v>0.6577058825142692</v>
      </c>
      <c r="C35" s="6">
        <v>0.12676904588944121</v>
      </c>
      <c r="D35" s="6">
        <v>3.8071352616689418E-2</v>
      </c>
      <c r="E35" s="6">
        <v>2.3962393379330493E-2</v>
      </c>
      <c r="F35" s="6">
        <v>0.11112194319348365</v>
      </c>
      <c r="G35" s="6">
        <v>4.2369382406785998E-2</v>
      </c>
    </row>
    <row r="36" spans="1:7" ht="15.75" x14ac:dyDescent="0.25">
      <c r="A36" s="5" t="s">
        <v>103</v>
      </c>
      <c r="B36" s="6">
        <v>7.1552826027447516E-2</v>
      </c>
      <c r="C36" s="6">
        <v>0.11436037357033629</v>
      </c>
      <c r="D36" s="6">
        <v>0.18955984686898972</v>
      </c>
      <c r="E36" s="6">
        <v>0.31535639547676431</v>
      </c>
      <c r="F36" s="6">
        <v>0.25820253869229687</v>
      </c>
      <c r="G36" s="6">
        <v>5.0968019364165264E-2</v>
      </c>
    </row>
    <row r="37" spans="1:7" ht="15.75" x14ac:dyDescent="0.25">
      <c r="A37" s="32" t="s">
        <v>73</v>
      </c>
    </row>
    <row r="39" spans="1:7" x14ac:dyDescent="0.25">
      <c r="B39" s="48" t="s">
        <v>91</v>
      </c>
      <c r="C39" s="49"/>
      <c r="D39" s="49"/>
      <c r="E39" s="49"/>
      <c r="F39" s="49"/>
      <c r="G39" s="50"/>
    </row>
    <row r="40" spans="1:7" ht="45.75" x14ac:dyDescent="0.25">
      <c r="B40" s="8" t="s">
        <v>2</v>
      </c>
      <c r="C40" s="8" t="s">
        <v>3</v>
      </c>
      <c r="D40" s="8" t="s">
        <v>4</v>
      </c>
      <c r="E40" s="8" t="s">
        <v>42</v>
      </c>
      <c r="F40" s="8" t="s">
        <v>43</v>
      </c>
      <c r="G40" s="8" t="s">
        <v>15</v>
      </c>
    </row>
    <row r="41" spans="1:7" ht="15.75" x14ac:dyDescent="0.25">
      <c r="A41" s="5" t="s">
        <v>99</v>
      </c>
      <c r="B41" s="6">
        <v>0.10571102353301329</v>
      </c>
      <c r="C41" s="6">
        <v>0.17256474092268051</v>
      </c>
      <c r="D41" s="6">
        <v>0.15653994580396999</v>
      </c>
      <c r="E41" s="6">
        <v>0.25246351080650664</v>
      </c>
      <c r="F41" s="6">
        <v>0.29094138359726379</v>
      </c>
      <c r="G41" s="6">
        <v>2.177939533656573E-2</v>
      </c>
    </row>
    <row r="42" spans="1:7" ht="15" customHeight="1" x14ac:dyDescent="0.25">
      <c r="A42" s="5" t="s">
        <v>100</v>
      </c>
      <c r="B42" s="6">
        <v>0.30193881506777975</v>
      </c>
      <c r="C42" s="6">
        <v>0.30922004233328632</v>
      </c>
      <c r="D42" s="6">
        <v>0.1844041497112997</v>
      </c>
      <c r="E42" s="6">
        <v>0.13443447893857338</v>
      </c>
      <c r="F42" s="6">
        <v>5.7020721725935149E-2</v>
      </c>
      <c r="G42" s="6">
        <v>1.2981792223125611E-2</v>
      </c>
    </row>
    <row r="43" spans="1:7" ht="15.75" x14ac:dyDescent="0.25">
      <c r="A43" s="5" t="s">
        <v>101</v>
      </c>
      <c r="B43" s="6">
        <v>2.4610084020714205E-2</v>
      </c>
      <c r="C43" s="6">
        <v>3.4783678200153531E-2</v>
      </c>
      <c r="D43" s="6">
        <v>5.2261973716608019E-2</v>
      </c>
      <c r="E43" s="6">
        <v>0.23102336711269295</v>
      </c>
      <c r="F43" s="6">
        <v>0.62254652927621879</v>
      </c>
      <c r="G43" s="6">
        <v>3.4774367673612375E-2</v>
      </c>
    </row>
    <row r="44" spans="1:7" ht="15.75" x14ac:dyDescent="0.25">
      <c r="A44" s="5" t="s">
        <v>102</v>
      </c>
      <c r="B44" s="6">
        <v>0.6754533451439122</v>
      </c>
      <c r="C44" s="6">
        <v>0.12431614930817866</v>
      </c>
      <c r="D44" s="6">
        <v>3.5573512293839482E-2</v>
      </c>
      <c r="E44" s="6">
        <v>2.333407154798656E-2</v>
      </c>
      <c r="F44" s="6">
        <v>0.12195720822140689</v>
      </c>
      <c r="G44" s="6">
        <v>1.9365713484676136E-2</v>
      </c>
    </row>
    <row r="45" spans="1:7" ht="15.75" x14ac:dyDescent="0.25">
      <c r="A45" s="5" t="s">
        <v>103</v>
      </c>
      <c r="B45" s="6">
        <v>0.11847019689764714</v>
      </c>
      <c r="C45" s="6">
        <v>0.15493332946802202</v>
      </c>
      <c r="D45" s="6">
        <v>0.2227487355268081</v>
      </c>
      <c r="E45" s="6">
        <v>0.2342761828842245</v>
      </c>
      <c r="F45" s="6">
        <v>0.24354323535944272</v>
      </c>
      <c r="G45" s="6">
        <v>2.6028319863855523E-2</v>
      </c>
    </row>
    <row r="46" spans="1:7" ht="15.75" x14ac:dyDescent="0.25">
      <c r="A46" s="32" t="s">
        <v>73</v>
      </c>
    </row>
    <row r="48" spans="1:7" x14ac:dyDescent="0.25">
      <c r="B48" s="48" t="s">
        <v>88</v>
      </c>
      <c r="C48" s="49"/>
      <c r="D48" s="49"/>
      <c r="E48" s="49"/>
      <c r="F48" s="49"/>
      <c r="G48" s="50"/>
    </row>
    <row r="49" spans="1:7" ht="45.75" x14ac:dyDescent="0.25">
      <c r="B49" s="8" t="s">
        <v>2</v>
      </c>
      <c r="C49" s="8" t="s">
        <v>3</v>
      </c>
      <c r="D49" s="8" t="s">
        <v>4</v>
      </c>
      <c r="E49" s="8" t="s">
        <v>42</v>
      </c>
      <c r="F49" s="8" t="s">
        <v>43</v>
      </c>
      <c r="G49" s="8" t="s">
        <v>15</v>
      </c>
    </row>
    <row r="50" spans="1:7" ht="15.75" x14ac:dyDescent="0.25">
      <c r="A50" s="5" t="s">
        <v>99</v>
      </c>
      <c r="B50" s="6">
        <v>8.408441816740958E-2</v>
      </c>
      <c r="C50" s="6">
        <v>0.16381708006761431</v>
      </c>
      <c r="D50" s="6">
        <v>0.16346242112813045</v>
      </c>
      <c r="E50" s="6">
        <v>0.28711479857784472</v>
      </c>
      <c r="F50" s="6">
        <v>0.27974998140041496</v>
      </c>
      <c r="G50" s="6">
        <v>2.1771300658585919E-2</v>
      </c>
    </row>
    <row r="51" spans="1:7" ht="15.75" x14ac:dyDescent="0.25">
      <c r="A51" s="5" t="s">
        <v>100</v>
      </c>
      <c r="B51" s="6">
        <v>0.26506948593862029</v>
      </c>
      <c r="C51" s="6">
        <v>0.30771113762984736</v>
      </c>
      <c r="D51" s="6">
        <v>0.2079220021033128</v>
      </c>
      <c r="E51" s="6">
        <v>0.14513593240872968</v>
      </c>
      <c r="F51" s="6">
        <v>5.344275795332748E-2</v>
      </c>
      <c r="G51" s="6">
        <v>2.0718683966162457E-2</v>
      </c>
    </row>
    <row r="52" spans="1:7" ht="15" customHeight="1" x14ac:dyDescent="0.25">
      <c r="A52" s="5" t="s">
        <v>101</v>
      </c>
      <c r="B52" s="6">
        <v>2.2479061902209888E-2</v>
      </c>
      <c r="C52" s="6">
        <v>3.6722871469800723E-2</v>
      </c>
      <c r="D52" s="6">
        <v>6.1184634163259408E-2</v>
      </c>
      <c r="E52" s="6">
        <v>0.2596728630358171</v>
      </c>
      <c r="F52" s="6">
        <v>0.58250003386510008</v>
      </c>
      <c r="G52" s="6">
        <v>3.7440535563812834E-2</v>
      </c>
    </row>
    <row r="53" spans="1:7" ht="15.75" x14ac:dyDescent="0.25">
      <c r="A53" s="5" t="s">
        <v>102</v>
      </c>
      <c r="B53" s="6">
        <v>0.63642685021097578</v>
      </c>
      <c r="C53" s="6">
        <v>0.13399986250825099</v>
      </c>
      <c r="D53" s="6">
        <v>3.8255483846921942E-2</v>
      </c>
      <c r="E53" s="6">
        <v>3.3966843070987136E-2</v>
      </c>
      <c r="F53" s="6">
        <v>0.12822541881522342</v>
      </c>
      <c r="G53" s="6">
        <v>2.912554154764058E-2</v>
      </c>
    </row>
    <row r="54" spans="1:7" ht="15.75" x14ac:dyDescent="0.25">
      <c r="A54" s="5" t="s">
        <v>103</v>
      </c>
      <c r="B54" s="6">
        <v>6.2907774290657026E-2</v>
      </c>
      <c r="C54" s="6">
        <v>8.0892664351519372E-2</v>
      </c>
      <c r="D54" s="6">
        <v>0.12658262756756383</v>
      </c>
      <c r="E54" s="6">
        <v>0.27574940648309415</v>
      </c>
      <c r="F54" s="6">
        <v>0.419883771006753</v>
      </c>
      <c r="G54" s="6">
        <v>3.3983756300412539E-2</v>
      </c>
    </row>
    <row r="55" spans="1:7" ht="15.75" x14ac:dyDescent="0.25">
      <c r="A55" s="32" t="s">
        <v>73</v>
      </c>
    </row>
    <row r="57" spans="1:7" x14ac:dyDescent="0.25">
      <c r="B57" s="48" t="s">
        <v>87</v>
      </c>
      <c r="C57" s="49"/>
      <c r="D57" s="49"/>
      <c r="E57" s="49"/>
      <c r="F57" s="49"/>
      <c r="G57" s="50"/>
    </row>
    <row r="58" spans="1:7" ht="45.75" x14ac:dyDescent="0.25">
      <c r="B58" s="8" t="s">
        <v>2</v>
      </c>
      <c r="C58" s="8" t="s">
        <v>3</v>
      </c>
      <c r="D58" s="8" t="s">
        <v>4</v>
      </c>
      <c r="E58" s="8" t="s">
        <v>42</v>
      </c>
      <c r="F58" s="8" t="s">
        <v>43</v>
      </c>
      <c r="G58" s="8" t="s">
        <v>15</v>
      </c>
    </row>
    <row r="59" spans="1:7" ht="15.75" x14ac:dyDescent="0.25">
      <c r="A59" s="5" t="s">
        <v>99</v>
      </c>
      <c r="B59" s="6">
        <v>0.10310514411712163</v>
      </c>
      <c r="C59" s="6">
        <v>0.17669313225741917</v>
      </c>
      <c r="D59" s="6">
        <v>0.18759909638793937</v>
      </c>
      <c r="E59" s="6">
        <v>0.27334001354155618</v>
      </c>
      <c r="F59" s="6">
        <v>0.23351469796758617</v>
      </c>
      <c r="G59" s="6">
        <v>2.5747915728377355E-2</v>
      </c>
    </row>
    <row r="60" spans="1:7" ht="15.75" x14ac:dyDescent="0.25">
      <c r="A60" s="5" t="s">
        <v>100</v>
      </c>
      <c r="B60" s="6">
        <v>0.29143865721776779</v>
      </c>
      <c r="C60" s="6">
        <v>0.29101785350144188</v>
      </c>
      <c r="D60" s="6">
        <v>0.1992829068182308</v>
      </c>
      <c r="E60" s="6">
        <v>0.14363053673030421</v>
      </c>
      <c r="F60" s="6">
        <v>5.8813530248526293E-2</v>
      </c>
      <c r="G60" s="6">
        <v>1.5816515483729143E-2</v>
      </c>
    </row>
    <row r="61" spans="1:7" ht="15.75" x14ac:dyDescent="0.25">
      <c r="A61" s="5" t="s">
        <v>101</v>
      </c>
      <c r="B61" s="6">
        <v>2.4503366040006025E-2</v>
      </c>
      <c r="C61" s="6">
        <v>3.6098220468278756E-2</v>
      </c>
      <c r="D61" s="6">
        <v>5.0556408649799198E-2</v>
      </c>
      <c r="E61" s="6">
        <v>0.23897785678391045</v>
      </c>
      <c r="F61" s="6">
        <v>0.60976431270290765</v>
      </c>
      <c r="G61" s="6">
        <v>4.0099835355098111E-2</v>
      </c>
    </row>
    <row r="62" spans="1:7" ht="15" customHeight="1" x14ac:dyDescent="0.25">
      <c r="A62" s="5" t="s">
        <v>102</v>
      </c>
      <c r="B62" s="6">
        <v>0.63595315510845152</v>
      </c>
      <c r="C62" s="6">
        <v>0.13333266366578755</v>
      </c>
      <c r="D62" s="6">
        <v>3.9538094065785012E-2</v>
      </c>
      <c r="E62" s="6">
        <v>2.5038660950340616E-2</v>
      </c>
      <c r="F62" s="6">
        <v>0.14104717890195942</v>
      </c>
      <c r="G62" s="6">
        <v>2.509024730767578E-2</v>
      </c>
    </row>
    <row r="63" spans="1:7" ht="15.75" x14ac:dyDescent="0.25">
      <c r="A63" s="5" t="s">
        <v>103</v>
      </c>
      <c r="B63" s="6">
        <v>6.7741164711045423E-2</v>
      </c>
      <c r="C63" s="6">
        <v>7.80371605108027E-2</v>
      </c>
      <c r="D63" s="6">
        <v>0.11660121764222697</v>
      </c>
      <c r="E63" s="6">
        <v>0.24957506026321755</v>
      </c>
      <c r="F63" s="6">
        <v>0.45387871716947986</v>
      </c>
      <c r="G63" s="6">
        <v>3.4166679703227572E-2</v>
      </c>
    </row>
    <row r="64" spans="1:7" ht="15.75" x14ac:dyDescent="0.25">
      <c r="A64" s="32" t="s">
        <v>73</v>
      </c>
    </row>
    <row r="66" spans="1:7" x14ac:dyDescent="0.25">
      <c r="B66" s="48" t="s">
        <v>85</v>
      </c>
      <c r="C66" s="49"/>
      <c r="D66" s="49"/>
      <c r="E66" s="49"/>
      <c r="F66" s="49"/>
      <c r="G66" s="50"/>
    </row>
    <row r="67" spans="1:7" ht="45.75" x14ac:dyDescent="0.25">
      <c r="B67" s="8" t="s">
        <v>2</v>
      </c>
      <c r="C67" s="8" t="s">
        <v>3</v>
      </c>
      <c r="D67" s="8" t="s">
        <v>4</v>
      </c>
      <c r="E67" s="8" t="s">
        <v>42</v>
      </c>
      <c r="F67" s="8" t="s">
        <v>43</v>
      </c>
      <c r="G67" s="8" t="s">
        <v>15</v>
      </c>
    </row>
    <row r="68" spans="1:7" ht="15.75" x14ac:dyDescent="0.25">
      <c r="A68" s="5" t="s">
        <v>99</v>
      </c>
      <c r="B68" s="6">
        <v>0.10254177377749549</v>
      </c>
      <c r="C68" s="6">
        <v>0.19932868844826065</v>
      </c>
      <c r="D68" s="6">
        <v>0.19905714101036684</v>
      </c>
      <c r="E68" s="6">
        <v>0.27180272060252697</v>
      </c>
      <c r="F68" s="6">
        <v>0.21247782430180009</v>
      </c>
      <c r="G68" s="6">
        <v>1.479185185955003E-2</v>
      </c>
    </row>
    <row r="69" spans="1:7" ht="15.75" x14ac:dyDescent="0.25">
      <c r="A69" s="5" t="s">
        <v>100</v>
      </c>
      <c r="B69" s="6">
        <v>0.25596126381746287</v>
      </c>
      <c r="C69" s="6">
        <v>0.30787232027639272</v>
      </c>
      <c r="D69" s="6">
        <v>0.20412913022598667</v>
      </c>
      <c r="E69" s="6">
        <v>0.1634300522728282</v>
      </c>
      <c r="F69" s="6">
        <v>5.9056387685216635E-2</v>
      </c>
      <c r="G69" s="6">
        <v>9.5508457221129255E-3</v>
      </c>
    </row>
    <row r="70" spans="1:7" ht="15.75" x14ac:dyDescent="0.25">
      <c r="A70" s="5" t="s">
        <v>101</v>
      </c>
      <c r="B70" s="6">
        <v>1.9676461447276916E-2</v>
      </c>
      <c r="C70" s="6">
        <v>3.9375481554667212E-2</v>
      </c>
      <c r="D70" s="6">
        <v>4.9553449376479659E-2</v>
      </c>
      <c r="E70" s="6">
        <v>0.27277810688740883</v>
      </c>
      <c r="F70" s="6">
        <v>0.59209711955217126</v>
      </c>
      <c r="G70" s="6">
        <v>2.651938118199617E-2</v>
      </c>
    </row>
    <row r="71" spans="1:7" ht="15.75" x14ac:dyDescent="0.25">
      <c r="A71" s="5" t="s">
        <v>102</v>
      </c>
      <c r="B71" s="6">
        <v>0.6199401836471764</v>
      </c>
      <c r="C71" s="6">
        <v>0.1519623909285808</v>
      </c>
      <c r="D71" s="6">
        <v>4.0238215125071017E-2</v>
      </c>
      <c r="E71" s="6">
        <v>2.9449898205397926E-2</v>
      </c>
      <c r="F71" s="6">
        <v>0.14073613752762737</v>
      </c>
      <c r="G71" s="6">
        <v>1.7673174566146678E-2</v>
      </c>
    </row>
    <row r="72" spans="1:7" ht="15.75" x14ac:dyDescent="0.25">
      <c r="A72" s="5" t="s">
        <v>103</v>
      </c>
      <c r="B72" s="6">
        <v>4.4085429148390858E-2</v>
      </c>
      <c r="C72" s="6">
        <v>6.8941871556201864E-2</v>
      </c>
      <c r="D72" s="6">
        <v>0.12381818061680998</v>
      </c>
      <c r="E72" s="6">
        <v>0.26125664432836682</v>
      </c>
      <c r="F72" s="6">
        <v>0.48184386355401904</v>
      </c>
      <c r="G72" s="6">
        <v>2.0054010796211417E-2</v>
      </c>
    </row>
    <row r="73" spans="1:7" ht="15.75" x14ac:dyDescent="0.25">
      <c r="A73" s="32" t="s">
        <v>73</v>
      </c>
    </row>
    <row r="75" spans="1:7" x14ac:dyDescent="0.25">
      <c r="B75" s="48" t="s">
        <v>84</v>
      </c>
      <c r="C75" s="49"/>
      <c r="D75" s="49"/>
      <c r="E75" s="49"/>
      <c r="F75" s="49"/>
      <c r="G75" s="50"/>
    </row>
    <row r="76" spans="1:7" ht="45.75" x14ac:dyDescent="0.25">
      <c r="B76" s="8" t="s">
        <v>2</v>
      </c>
      <c r="C76" s="8" t="s">
        <v>3</v>
      </c>
      <c r="D76" s="8" t="s">
        <v>4</v>
      </c>
      <c r="E76" s="8" t="s">
        <v>42</v>
      </c>
      <c r="F76" s="8" t="s">
        <v>43</v>
      </c>
      <c r="G76" s="8" t="s">
        <v>15</v>
      </c>
    </row>
    <row r="77" spans="1:7" ht="15.75" x14ac:dyDescent="0.25">
      <c r="A77" s="5" t="s">
        <v>99</v>
      </c>
      <c r="B77" s="6">
        <v>0.1318010493942505</v>
      </c>
      <c r="C77" s="6">
        <v>0.2068226786194155</v>
      </c>
      <c r="D77" s="6">
        <v>0.18531210211496524</v>
      </c>
      <c r="E77" s="6">
        <v>0.26269679464269341</v>
      </c>
      <c r="F77" s="6">
        <v>0.19115518829275563</v>
      </c>
      <c r="G77" s="6">
        <v>2.2212186935919847E-2</v>
      </c>
    </row>
    <row r="78" spans="1:7" ht="15.75" x14ac:dyDescent="0.25">
      <c r="A78" s="5" t="s">
        <v>100</v>
      </c>
      <c r="B78" s="6">
        <v>0.28742894805023128</v>
      </c>
      <c r="C78" s="6">
        <v>0.29440374605443381</v>
      </c>
      <c r="D78" s="6">
        <v>0.20283654082802782</v>
      </c>
      <c r="E78" s="6">
        <v>0.15616797753954711</v>
      </c>
      <c r="F78" s="6">
        <v>4.6662369594159078E-2</v>
      </c>
      <c r="G78" s="6">
        <v>1.2500417933600912E-2</v>
      </c>
    </row>
    <row r="79" spans="1:7" ht="15.75" x14ac:dyDescent="0.25">
      <c r="A79" s="5" t="s">
        <v>101</v>
      </c>
      <c r="B79" s="6">
        <v>2.8110892488716576E-2</v>
      </c>
      <c r="C79" s="6">
        <v>3.5153629688993999E-2</v>
      </c>
      <c r="D79" s="6">
        <v>5.3941863575188896E-2</v>
      </c>
      <c r="E79" s="6">
        <v>0.26951416019850749</v>
      </c>
      <c r="F79" s="6">
        <v>0.57515512586031659</v>
      </c>
      <c r="G79" s="6">
        <v>3.8124328188276532E-2</v>
      </c>
    </row>
    <row r="80" spans="1:7" ht="15.75" x14ac:dyDescent="0.25">
      <c r="A80" s="5" t="s">
        <v>102</v>
      </c>
      <c r="B80" s="6">
        <v>0.62591917379811435</v>
      </c>
      <c r="C80" s="6">
        <v>0.13571318943039079</v>
      </c>
      <c r="D80" s="6">
        <v>4.3351085474772184E-2</v>
      </c>
      <c r="E80" s="6">
        <v>2.5140993539064668E-2</v>
      </c>
      <c r="F80" s="6">
        <v>0.14377413619332474</v>
      </c>
      <c r="G80" s="6">
        <v>2.610142156433326E-2</v>
      </c>
    </row>
    <row r="81" spans="1:7" ht="15.75" x14ac:dyDescent="0.25">
      <c r="A81" s="5" t="s">
        <v>103</v>
      </c>
      <c r="B81" s="6">
        <v>5.2483777841824251E-2</v>
      </c>
      <c r="C81" s="6">
        <v>6.369031050915297E-2</v>
      </c>
      <c r="D81" s="6">
        <v>0.10645860313206537</v>
      </c>
      <c r="E81" s="6">
        <v>0.27125837208699716</v>
      </c>
      <c r="F81" s="6">
        <v>0.47294743532124955</v>
      </c>
      <c r="G81" s="6">
        <v>3.3161501108710682E-2</v>
      </c>
    </row>
    <row r="82" spans="1:7" ht="15.75" x14ac:dyDescent="0.25">
      <c r="A82" s="32" t="s">
        <v>73</v>
      </c>
    </row>
    <row r="84" spans="1:7" x14ac:dyDescent="0.25">
      <c r="B84" s="48" t="s">
        <v>83</v>
      </c>
      <c r="C84" s="49"/>
      <c r="D84" s="49"/>
      <c r="E84" s="49"/>
      <c r="F84" s="49"/>
      <c r="G84" s="50"/>
    </row>
    <row r="85" spans="1:7" ht="45.75" x14ac:dyDescent="0.25">
      <c r="B85" s="8" t="s">
        <v>2</v>
      </c>
      <c r="C85" s="8" t="s">
        <v>3</v>
      </c>
      <c r="D85" s="8" t="s">
        <v>4</v>
      </c>
      <c r="E85" s="8" t="s">
        <v>42</v>
      </c>
      <c r="F85" s="8" t="s">
        <v>43</v>
      </c>
      <c r="G85" s="8" t="s">
        <v>15</v>
      </c>
    </row>
    <row r="86" spans="1:7" ht="15.75" x14ac:dyDescent="0.25">
      <c r="A86" s="5" t="s">
        <v>99</v>
      </c>
      <c r="B86" s="6">
        <v>0.12207926205297623</v>
      </c>
      <c r="C86" s="6">
        <v>0.21576208743143219</v>
      </c>
      <c r="D86" s="6">
        <v>0.1989865677723702</v>
      </c>
      <c r="E86" s="6">
        <v>0.25676633668520976</v>
      </c>
      <c r="F86" s="6">
        <v>0.1888170437991569</v>
      </c>
      <c r="G86" s="6">
        <v>1.7588702258854665E-2</v>
      </c>
    </row>
    <row r="87" spans="1:7" ht="15.75" x14ac:dyDescent="0.25">
      <c r="A87" s="5" t="s">
        <v>100</v>
      </c>
      <c r="B87" s="6">
        <v>0.2454280361424595</v>
      </c>
      <c r="C87" s="6">
        <v>0.2978915687890859</v>
      </c>
      <c r="D87" s="6">
        <v>0.20947109065933489</v>
      </c>
      <c r="E87" s="6">
        <v>0.16865281200381632</v>
      </c>
      <c r="F87" s="6">
        <v>6.7009299488237056E-2</v>
      </c>
      <c r="G87" s="6">
        <v>1.154719291706644E-2</v>
      </c>
    </row>
    <row r="88" spans="1:7" ht="15.75" x14ac:dyDescent="0.25">
      <c r="A88" s="5" t="s">
        <v>101</v>
      </c>
      <c r="B88" s="6">
        <v>2.2284769091577436E-2</v>
      </c>
      <c r="C88" s="6">
        <v>3.3647785482307659E-2</v>
      </c>
      <c r="D88" s="6">
        <v>6.1881942222593599E-2</v>
      </c>
      <c r="E88" s="6">
        <v>0.2691004585781564</v>
      </c>
      <c r="F88" s="6">
        <v>0.58189381162414033</v>
      </c>
      <c r="G88" s="6">
        <v>3.1191233001224342E-2</v>
      </c>
    </row>
    <row r="89" spans="1:7" ht="15.75" x14ac:dyDescent="0.25">
      <c r="A89" s="5" t="s">
        <v>102</v>
      </c>
      <c r="B89" s="6">
        <v>0.6014945934026813</v>
      </c>
      <c r="C89" s="6">
        <v>0.14140375675540551</v>
      </c>
      <c r="D89" s="6">
        <v>3.977717091840173E-2</v>
      </c>
      <c r="E89" s="6">
        <v>3.1524284067241802E-2</v>
      </c>
      <c r="F89" s="6">
        <v>0.16479728458188478</v>
      </c>
      <c r="G89" s="6">
        <v>2.100291027438474E-2</v>
      </c>
    </row>
    <row r="90" spans="1:7" ht="15.75" x14ac:dyDescent="0.25">
      <c r="A90" s="5" t="s">
        <v>103</v>
      </c>
      <c r="B90" s="6">
        <v>4.3255820660202414E-2</v>
      </c>
      <c r="C90" s="6">
        <v>5.5057638070660803E-2</v>
      </c>
      <c r="D90" s="6">
        <v>9.7844470500955752E-2</v>
      </c>
      <c r="E90" s="6">
        <v>0.26419066317723761</v>
      </c>
      <c r="F90" s="6">
        <v>0.51198598279349072</v>
      </c>
      <c r="G90" s="6">
        <v>2.7665424797452626E-2</v>
      </c>
    </row>
    <row r="91" spans="1:7" ht="15.75" x14ac:dyDescent="0.25">
      <c r="A91" s="32" t="s">
        <v>73</v>
      </c>
    </row>
    <row r="93" spans="1:7" x14ac:dyDescent="0.25">
      <c r="B93" s="48" t="s">
        <v>82</v>
      </c>
      <c r="C93" s="49"/>
      <c r="D93" s="49"/>
      <c r="E93" s="49"/>
      <c r="F93" s="49"/>
      <c r="G93" s="50"/>
    </row>
    <row r="94" spans="1:7" ht="45.75" x14ac:dyDescent="0.25">
      <c r="B94" s="8" t="s">
        <v>2</v>
      </c>
      <c r="C94" s="8" t="s">
        <v>3</v>
      </c>
      <c r="D94" s="8" t="s">
        <v>4</v>
      </c>
      <c r="E94" s="8" t="s">
        <v>42</v>
      </c>
      <c r="F94" s="8" t="s">
        <v>43</v>
      </c>
      <c r="G94" s="8" t="s">
        <v>15</v>
      </c>
    </row>
    <row r="95" spans="1:7" ht="15.75" x14ac:dyDescent="0.25">
      <c r="A95" s="5" t="s">
        <v>99</v>
      </c>
      <c r="B95" s="6">
        <v>0.15410004191652985</v>
      </c>
      <c r="C95" s="6">
        <v>0.22226348131207263</v>
      </c>
      <c r="D95" s="6">
        <v>0.18495212408197978</v>
      </c>
      <c r="E95" s="6">
        <v>0.23287422382295769</v>
      </c>
      <c r="F95" s="6">
        <v>0.19018498143736881</v>
      </c>
      <c r="G95" s="6">
        <v>1.5625147429091192E-2</v>
      </c>
    </row>
    <row r="96" spans="1:7" ht="15.75" x14ac:dyDescent="0.25">
      <c r="A96" s="5" t="s">
        <v>100</v>
      </c>
      <c r="B96" s="6">
        <v>0.26703365031884291</v>
      </c>
      <c r="C96" s="6">
        <v>0.3029407189392006</v>
      </c>
      <c r="D96" s="6">
        <v>0.19950923153593839</v>
      </c>
      <c r="E96" s="6">
        <v>0.15952864550777537</v>
      </c>
      <c r="F96" s="6">
        <v>6.0874929785569527E-2</v>
      </c>
      <c r="G96" s="6">
        <v>1.0112823912673329E-2</v>
      </c>
    </row>
    <row r="97" spans="1:7" ht="15.75" x14ac:dyDescent="0.25">
      <c r="A97" s="5" t="s">
        <v>101</v>
      </c>
      <c r="B97" s="6">
        <v>2.9555113448983747E-2</v>
      </c>
      <c r="C97" s="6">
        <v>3.6466713693129184E-2</v>
      </c>
      <c r="D97" s="6">
        <v>5.2265760983007718E-2</v>
      </c>
      <c r="E97" s="6">
        <v>0.26990696340477632</v>
      </c>
      <c r="F97" s="6">
        <v>0.58185290296012138</v>
      </c>
      <c r="G97" s="6">
        <v>2.9952545509981651E-2</v>
      </c>
    </row>
    <row r="98" spans="1:7" ht="15.75" x14ac:dyDescent="0.25">
      <c r="A98" s="5" t="s">
        <v>102</v>
      </c>
      <c r="B98" s="6">
        <v>0.60675431991985462</v>
      </c>
      <c r="C98" s="6">
        <v>0.13236751463260255</v>
      </c>
      <c r="D98" s="6">
        <v>4.1613056688005898E-2</v>
      </c>
      <c r="E98" s="6">
        <v>2.8379493370004224E-2</v>
      </c>
      <c r="F98" s="6">
        <v>0.17062116224751825</v>
      </c>
      <c r="G98" s="6">
        <v>2.0264453142014496E-2</v>
      </c>
    </row>
    <row r="99" spans="1:7" ht="15.75" x14ac:dyDescent="0.25">
      <c r="A99" s="5" t="s">
        <v>103</v>
      </c>
      <c r="B99" s="6">
        <v>4.9756222285452144E-2</v>
      </c>
      <c r="C99" s="6">
        <v>6.1857066329373482E-2</v>
      </c>
      <c r="D99" s="6">
        <v>9.4372448451435886E-2</v>
      </c>
      <c r="E99" s="6">
        <v>0.24270513785786765</v>
      </c>
      <c r="F99" s="6">
        <v>0.52384166978259372</v>
      </c>
      <c r="G99" s="6">
        <v>2.7467455293277158E-2</v>
      </c>
    </row>
    <row r="100" spans="1:7" ht="15.75" x14ac:dyDescent="0.25">
      <c r="A100" s="46" t="s">
        <v>73</v>
      </c>
      <c r="B100" s="51"/>
      <c r="C100" s="51"/>
      <c r="D100" s="51"/>
    </row>
    <row r="101" spans="1:7" ht="15.75" x14ac:dyDescent="0.25">
      <c r="A101" s="32"/>
    </row>
    <row r="102" spans="1:7" x14ac:dyDescent="0.25">
      <c r="B102" s="48" t="s">
        <v>80</v>
      </c>
      <c r="C102" s="49"/>
      <c r="D102" s="49"/>
      <c r="E102" s="49"/>
      <c r="F102" s="49"/>
      <c r="G102" s="50"/>
    </row>
    <row r="103" spans="1:7" ht="45.75" x14ac:dyDescent="0.25">
      <c r="B103" s="8" t="s">
        <v>2</v>
      </c>
      <c r="C103" s="8" t="s">
        <v>3</v>
      </c>
      <c r="D103" s="8" t="s">
        <v>4</v>
      </c>
      <c r="E103" s="8" t="s">
        <v>42</v>
      </c>
      <c r="F103" s="8" t="s">
        <v>43</v>
      </c>
      <c r="G103" s="8" t="s">
        <v>15</v>
      </c>
    </row>
    <row r="104" spans="1:7" ht="15.75" x14ac:dyDescent="0.25">
      <c r="A104" s="5" t="s">
        <v>99</v>
      </c>
      <c r="B104" s="6">
        <v>0.13411530772800709</v>
      </c>
      <c r="C104" s="6">
        <v>0.23840719240227248</v>
      </c>
      <c r="D104" s="6">
        <v>0.20018999230874399</v>
      </c>
      <c r="E104" s="6">
        <v>0.22815319541820467</v>
      </c>
      <c r="F104" s="6">
        <v>0.1842678969038804</v>
      </c>
      <c r="G104" s="6">
        <v>1.4866415238891378E-2</v>
      </c>
    </row>
    <row r="105" spans="1:7" ht="15.75" x14ac:dyDescent="0.25">
      <c r="A105" s="5" t="s">
        <v>100</v>
      </c>
      <c r="B105" s="6">
        <v>0.2215283581991824</v>
      </c>
      <c r="C105" s="6">
        <v>0.31271559731649035</v>
      </c>
      <c r="D105" s="6">
        <v>0.23228240961409821</v>
      </c>
      <c r="E105" s="6">
        <v>0.17501050556299616</v>
      </c>
      <c r="F105" s="6">
        <v>4.8864834425178867E-2</v>
      </c>
      <c r="G105" s="6">
        <v>9.5982948820542251E-3</v>
      </c>
    </row>
    <row r="106" spans="1:7" ht="15.75" x14ac:dyDescent="0.25">
      <c r="A106" s="5" t="s">
        <v>101</v>
      </c>
      <c r="B106" s="6">
        <v>2.1297582315403733E-2</v>
      </c>
      <c r="C106" s="6">
        <v>3.5176188154483201E-2</v>
      </c>
      <c r="D106" s="6">
        <v>6.4774903204490059E-2</v>
      </c>
      <c r="E106" s="6">
        <v>0.28777211399866004</v>
      </c>
      <c r="F106" s="6">
        <v>0.56310035929816582</v>
      </c>
      <c r="G106" s="6">
        <v>2.7878853028797081E-2</v>
      </c>
    </row>
    <row r="107" spans="1:7" ht="15.75" x14ac:dyDescent="0.25">
      <c r="A107" s="5" t="s">
        <v>102</v>
      </c>
      <c r="B107" s="6">
        <v>0.56648087785635681</v>
      </c>
      <c r="C107" s="6">
        <v>0.14833809114425134</v>
      </c>
      <c r="D107" s="6">
        <v>5.347122845377382E-2</v>
      </c>
      <c r="E107" s="6">
        <v>3.3299608943684181E-2</v>
      </c>
      <c r="F107" s="6">
        <v>0.1786010426167628</v>
      </c>
      <c r="G107" s="6">
        <v>1.9809150985171099E-2</v>
      </c>
    </row>
    <row r="108" spans="1:7" ht="15.75" x14ac:dyDescent="0.25">
      <c r="A108" s="5" t="s">
        <v>103</v>
      </c>
      <c r="B108" s="6">
        <v>3.5945095507722485E-2</v>
      </c>
      <c r="C108" s="6">
        <v>5.4602178707252362E-2</v>
      </c>
      <c r="D108" s="6">
        <v>8.6767803457436579E-2</v>
      </c>
      <c r="E108" s="6">
        <v>0.22060979466064759</v>
      </c>
      <c r="F108" s="6">
        <v>0.57675955015836766</v>
      </c>
      <c r="G108" s="6">
        <v>2.531557750857321E-2</v>
      </c>
    </row>
    <row r="109" spans="1:7" ht="15.75" x14ac:dyDescent="0.25">
      <c r="A109" s="32" t="s">
        <v>73</v>
      </c>
    </row>
  </sheetData>
  <mergeCells count="13">
    <mergeCell ref="B102:G102"/>
    <mergeCell ref="B57:G57"/>
    <mergeCell ref="B66:G66"/>
    <mergeCell ref="B12:G12"/>
    <mergeCell ref="B21:G21"/>
    <mergeCell ref="B30:G30"/>
    <mergeCell ref="B39:G39"/>
    <mergeCell ref="B48:G48"/>
    <mergeCell ref="B3:G3"/>
    <mergeCell ref="B75:G75"/>
    <mergeCell ref="B84:G84"/>
    <mergeCell ref="B93:G93"/>
    <mergeCell ref="A100:D100"/>
  </mergeCells>
  <pageMargins left="0.7" right="0.7" top="0.75" bottom="0.75" header="0.3" footer="0.3"/>
  <headerFooter>
    <oddFooter>&amp;C_x000D_&amp;1#&amp;"Calibri"&amp;10&amp;K000000 PÚBLICA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880B1-842B-46B4-B25E-F2A1A30C4736}">
  <dimension ref="A1:C17"/>
  <sheetViews>
    <sheetView workbookViewId="0"/>
  </sheetViews>
  <sheetFormatPr baseColWidth="10" defaultRowHeight="15" x14ac:dyDescent="0.25"/>
  <cols>
    <col min="1" max="1" width="45.28515625" style="34" bestFit="1" customWidth="1"/>
    <col min="2" max="2" width="28" style="34" customWidth="1"/>
    <col min="3" max="3" width="28.7109375" style="34" customWidth="1"/>
    <col min="4" max="16384" width="11.42578125" style="34"/>
  </cols>
  <sheetData>
    <row r="1" spans="1:3" ht="15.75" x14ac:dyDescent="0.25">
      <c r="A1" s="33" t="s">
        <v>1</v>
      </c>
      <c r="B1" s="3" t="s">
        <v>107</v>
      </c>
      <c r="C1" s="3"/>
    </row>
    <row r="2" spans="1:3" ht="15.75" x14ac:dyDescent="0.25">
      <c r="A2" s="33"/>
      <c r="B2" s="3"/>
      <c r="C2" s="3"/>
    </row>
    <row r="3" spans="1:3" ht="15.75" customHeight="1" x14ac:dyDescent="0.25">
      <c r="B3" s="52" t="s">
        <v>106</v>
      </c>
      <c r="C3" s="53"/>
    </row>
    <row r="4" spans="1:3" ht="15.75" x14ac:dyDescent="0.25">
      <c r="A4" s="33"/>
      <c r="B4" s="5" t="s">
        <v>108</v>
      </c>
      <c r="C4" s="5" t="s">
        <v>109</v>
      </c>
    </row>
    <row r="5" spans="1:3" ht="15.75" customHeight="1" x14ac:dyDescent="0.25">
      <c r="A5" s="5" t="s">
        <v>110</v>
      </c>
      <c r="B5" s="36">
        <v>2.1430114094690493</v>
      </c>
      <c r="C5" s="36">
        <v>2.6476358779799285</v>
      </c>
    </row>
    <row r="6" spans="1:3" ht="15.75" x14ac:dyDescent="0.25">
      <c r="A6" s="5" t="s">
        <v>111</v>
      </c>
      <c r="B6" s="36">
        <v>0.60655384608087559</v>
      </c>
      <c r="C6" s="36">
        <v>0.93653176823330297</v>
      </c>
    </row>
    <row r="7" spans="1:3" ht="15.75" x14ac:dyDescent="0.25">
      <c r="A7" s="5" t="s">
        <v>112</v>
      </c>
      <c r="B7" s="36">
        <v>0.802839455458914</v>
      </c>
      <c r="C7" s="36">
        <v>1.3443269794650996</v>
      </c>
    </row>
    <row r="8" spans="1:3" ht="15.75" x14ac:dyDescent="0.25">
      <c r="A8" s="5" t="s">
        <v>113</v>
      </c>
      <c r="B8" s="36">
        <v>0.63024577540501647</v>
      </c>
      <c r="C8" s="36">
        <v>0.87339233988848664</v>
      </c>
    </row>
    <row r="9" spans="1:3" ht="15.75" x14ac:dyDescent="0.25">
      <c r="A9" s="33" t="s">
        <v>73</v>
      </c>
      <c r="B9" s="37"/>
      <c r="C9" s="37"/>
    </row>
    <row r="11" spans="1:3" ht="15.75" x14ac:dyDescent="0.25">
      <c r="B11" s="52" t="s">
        <v>95</v>
      </c>
      <c r="C11" s="53"/>
    </row>
    <row r="12" spans="1:3" ht="15.75" x14ac:dyDescent="0.25">
      <c r="A12" s="33"/>
      <c r="B12" s="5" t="s">
        <v>108</v>
      </c>
      <c r="C12" s="5" t="s">
        <v>109</v>
      </c>
    </row>
    <row r="13" spans="1:3" ht="15.75" x14ac:dyDescent="0.25">
      <c r="A13" s="5" t="s">
        <v>110</v>
      </c>
      <c r="B13" s="36">
        <v>2.2171465417058855</v>
      </c>
      <c r="C13" s="36">
        <v>2.7612786128162514</v>
      </c>
    </row>
    <row r="14" spans="1:3" ht="15.75" x14ac:dyDescent="0.25">
      <c r="A14" s="5" t="s">
        <v>111</v>
      </c>
      <c r="B14" s="36">
        <v>0.62930251837892659</v>
      </c>
      <c r="C14" s="36">
        <v>0.95520372374283125</v>
      </c>
    </row>
    <row r="15" spans="1:3" ht="15.75" x14ac:dyDescent="0.25">
      <c r="A15" s="5" t="s">
        <v>112</v>
      </c>
      <c r="B15" s="36">
        <v>0.73094138972699452</v>
      </c>
      <c r="C15" s="36">
        <v>1.2700785815998976</v>
      </c>
    </row>
    <row r="16" spans="1:3" ht="15.75" x14ac:dyDescent="0.25">
      <c r="A16" s="5" t="s">
        <v>113</v>
      </c>
      <c r="B16" s="36">
        <v>0.57299496625401991</v>
      </c>
      <c r="C16" s="36">
        <v>0.8076368282956109</v>
      </c>
    </row>
    <row r="17" spans="1:3" ht="15.75" x14ac:dyDescent="0.25">
      <c r="A17" s="33" t="s">
        <v>73</v>
      </c>
      <c r="B17" s="37"/>
      <c r="C17" s="37"/>
    </row>
  </sheetData>
  <mergeCells count="2">
    <mergeCell ref="B11:C11"/>
    <mergeCell ref="B3:C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6EA16-3709-4978-8F52-CD616E375436}">
  <dimension ref="A1:I23"/>
  <sheetViews>
    <sheetView workbookViewId="0"/>
  </sheetViews>
  <sheetFormatPr baseColWidth="10" defaultRowHeight="15" x14ac:dyDescent="0.25"/>
  <cols>
    <col min="1" max="1" width="31.85546875" style="34" customWidth="1"/>
    <col min="2" max="2" width="17.42578125" style="34" customWidth="1"/>
    <col min="3" max="3" width="26" style="34" customWidth="1"/>
    <col min="4" max="4" width="21.7109375" style="34" customWidth="1"/>
    <col min="5" max="5" width="23.85546875" style="34" customWidth="1"/>
    <col min="6" max="6" width="16.85546875" style="34" customWidth="1"/>
    <col min="7" max="7" width="26.5703125" style="34" customWidth="1"/>
    <col min="8" max="8" width="24.7109375" style="34" customWidth="1"/>
    <col min="9" max="9" width="25.85546875" style="34" customWidth="1"/>
    <col min="10" max="16384" width="11.42578125" style="34"/>
  </cols>
  <sheetData>
    <row r="1" spans="1:9" ht="15.75" x14ac:dyDescent="0.25">
      <c r="A1" s="33" t="s">
        <v>1</v>
      </c>
      <c r="B1" s="3" t="s">
        <v>114</v>
      </c>
    </row>
    <row r="2" spans="1:9" ht="15.75" x14ac:dyDescent="0.25">
      <c r="A2" s="33"/>
      <c r="B2" s="3"/>
    </row>
    <row r="3" spans="1:9" x14ac:dyDescent="0.25">
      <c r="B3" s="54" t="s">
        <v>106</v>
      </c>
      <c r="C3" s="55"/>
      <c r="D3" s="55"/>
      <c r="E3" s="55"/>
      <c r="F3" s="55"/>
      <c r="G3" s="55"/>
      <c r="H3" s="55"/>
      <c r="I3" s="56"/>
    </row>
    <row r="4" spans="1:9" ht="15.75" customHeight="1" x14ac:dyDescent="0.25">
      <c r="A4" s="33"/>
      <c r="B4" s="44" t="s">
        <v>108</v>
      </c>
      <c r="C4" s="45"/>
      <c r="D4" s="45"/>
      <c r="E4" s="45"/>
      <c r="F4" s="54" t="s">
        <v>109</v>
      </c>
      <c r="G4" s="57"/>
      <c r="H4" s="57"/>
      <c r="I4" s="58"/>
    </row>
    <row r="5" spans="1:9" ht="30.75" x14ac:dyDescent="0.25">
      <c r="A5" s="5" t="s">
        <v>115</v>
      </c>
      <c r="B5" s="8" t="s">
        <v>116</v>
      </c>
      <c r="C5" s="8" t="s">
        <v>117</v>
      </c>
      <c r="D5" s="8" t="s">
        <v>118</v>
      </c>
      <c r="E5" s="8" t="s">
        <v>119</v>
      </c>
      <c r="F5" s="8" t="s">
        <v>116</v>
      </c>
      <c r="G5" s="8" t="s">
        <v>117</v>
      </c>
      <c r="H5" s="8" t="s">
        <v>118</v>
      </c>
      <c r="I5" s="8" t="s">
        <v>119</v>
      </c>
    </row>
    <row r="6" spans="1:9" ht="15.75" x14ac:dyDescent="0.25">
      <c r="A6" s="5" t="s">
        <v>120</v>
      </c>
      <c r="B6" s="38">
        <v>0.87124789621735255</v>
      </c>
      <c r="C6" s="38">
        <v>0.28583305566529849</v>
      </c>
      <c r="D6" s="38">
        <v>0.66762382543321908</v>
      </c>
      <c r="E6" s="38">
        <v>1.3315110646556003</v>
      </c>
      <c r="F6" s="38">
        <v>1.5610566932478513</v>
      </c>
      <c r="G6" s="38">
        <v>0.56757191517575423</v>
      </c>
      <c r="H6" s="38">
        <v>1.534194228212751</v>
      </c>
      <c r="I6" s="38">
        <v>2.2182943113243896</v>
      </c>
    </row>
    <row r="7" spans="1:9" ht="15.75" x14ac:dyDescent="0.25">
      <c r="A7" s="5" t="s">
        <v>121</v>
      </c>
      <c r="B7" s="38">
        <v>0.93621874971287899</v>
      </c>
      <c r="C7" s="38">
        <v>0.45756453147921827</v>
      </c>
      <c r="D7" s="38">
        <v>1.0985979635057266</v>
      </c>
      <c r="E7" s="38">
        <v>1.4965763076654508</v>
      </c>
      <c r="F7" s="38">
        <v>1.3342313551055536</v>
      </c>
      <c r="G7" s="38">
        <v>0.73444572181540335</v>
      </c>
      <c r="H7" s="38">
        <v>1.7835011117338457</v>
      </c>
      <c r="I7" s="38">
        <v>2.1894283682013489</v>
      </c>
    </row>
    <row r="8" spans="1:9" ht="15.75" x14ac:dyDescent="0.25">
      <c r="A8" s="5" t="s">
        <v>122</v>
      </c>
      <c r="B8" s="38">
        <v>1.4696352220722892</v>
      </c>
      <c r="C8" s="38">
        <v>0.6815861000215041</v>
      </c>
      <c r="D8" s="38">
        <v>1.3206301367448947</v>
      </c>
      <c r="E8" s="38">
        <v>0.86079747470513357</v>
      </c>
      <c r="F8" s="38">
        <v>1.9100333554873559</v>
      </c>
      <c r="G8" s="38">
        <v>1.0749933793592863</v>
      </c>
      <c r="H8" s="38">
        <v>2.1348640833513519</v>
      </c>
      <c r="I8" s="38">
        <v>1.2085224263893266</v>
      </c>
    </row>
    <row r="9" spans="1:9" ht="15.75" x14ac:dyDescent="0.25">
      <c r="A9" s="5" t="s">
        <v>123</v>
      </c>
      <c r="B9" s="38">
        <v>1.8549631972905094</v>
      </c>
      <c r="C9" s="38">
        <v>0.69774848215236895</v>
      </c>
      <c r="D9" s="38">
        <v>1.0060723120074773</v>
      </c>
      <c r="E9" s="38">
        <v>0.5841036784557665</v>
      </c>
      <c r="F9" s="38">
        <v>2.5255524612526852</v>
      </c>
      <c r="G9" s="38">
        <v>1.1767888487973919</v>
      </c>
      <c r="H9" s="38">
        <v>1.7270179625771316</v>
      </c>
      <c r="I9" s="38">
        <v>0.73982200789463204</v>
      </c>
    </row>
    <row r="10" spans="1:9" ht="15.75" x14ac:dyDescent="0.25">
      <c r="A10" s="5" t="s">
        <v>124</v>
      </c>
      <c r="B10" s="38">
        <v>2.5477377591087449</v>
      </c>
      <c r="C10" s="38">
        <v>0.65602040470910883</v>
      </c>
      <c r="D10" s="38">
        <v>0.66436880030354228</v>
      </c>
      <c r="E10" s="38">
        <v>0.38990834671456598</v>
      </c>
      <c r="F10" s="38">
        <v>3.1623035882714428</v>
      </c>
      <c r="G10" s="38">
        <v>1.0031531818349466</v>
      </c>
      <c r="H10" s="38">
        <v>1.1399535347308913</v>
      </c>
      <c r="I10" s="38">
        <v>0.50156982734695688</v>
      </c>
    </row>
    <row r="11" spans="1:9" ht="15.75" x14ac:dyDescent="0.25">
      <c r="A11" s="5" t="s">
        <v>125</v>
      </c>
      <c r="B11" s="38">
        <v>3.371579013485563</v>
      </c>
      <c r="C11" s="38">
        <v>0.57690572804070184</v>
      </c>
      <c r="D11" s="38">
        <v>0.3373534601931012</v>
      </c>
      <c r="E11" s="38">
        <v>0.19207887873877011</v>
      </c>
      <c r="F11" s="38">
        <v>3.5926257691292296</v>
      </c>
      <c r="G11" s="38">
        <v>0.72137338856102073</v>
      </c>
      <c r="H11" s="38">
        <v>0.42326369257582946</v>
      </c>
      <c r="I11" s="38">
        <v>0.20829420144845021</v>
      </c>
    </row>
    <row r="12" spans="1:9" ht="15.75" x14ac:dyDescent="0.25">
      <c r="A12" s="33" t="s">
        <v>73</v>
      </c>
      <c r="B12" s="34" t="s">
        <v>0</v>
      </c>
      <c r="C12" s="34" t="s">
        <v>0</v>
      </c>
      <c r="D12" s="34" t="s">
        <v>0</v>
      </c>
      <c r="E12" s="34" t="s">
        <v>0</v>
      </c>
      <c r="G12" s="34" t="s">
        <v>0</v>
      </c>
      <c r="H12" s="34" t="s">
        <v>0</v>
      </c>
      <c r="I12" s="34" t="s">
        <v>0</v>
      </c>
    </row>
    <row r="14" spans="1:9" x14ac:dyDescent="0.25">
      <c r="B14" s="54" t="s">
        <v>95</v>
      </c>
      <c r="C14" s="55"/>
      <c r="D14" s="55"/>
      <c r="E14" s="55"/>
      <c r="F14" s="55"/>
      <c r="G14" s="55"/>
      <c r="H14" s="55"/>
      <c r="I14" s="56"/>
    </row>
    <row r="15" spans="1:9" ht="15.75" x14ac:dyDescent="0.25">
      <c r="A15" s="33"/>
      <c r="B15" s="44" t="s">
        <v>108</v>
      </c>
      <c r="C15" s="45"/>
      <c r="D15" s="45"/>
      <c r="E15" s="45"/>
      <c r="F15" s="54" t="s">
        <v>109</v>
      </c>
      <c r="G15" s="57"/>
      <c r="H15" s="57"/>
      <c r="I15" s="58"/>
    </row>
    <row r="16" spans="1:9" ht="30.75" x14ac:dyDescent="0.25">
      <c r="A16" s="5" t="s">
        <v>115</v>
      </c>
      <c r="B16" s="8" t="s">
        <v>116</v>
      </c>
      <c r="C16" s="8" t="s">
        <v>117</v>
      </c>
      <c r="D16" s="8" t="s">
        <v>118</v>
      </c>
      <c r="E16" s="8" t="s">
        <v>119</v>
      </c>
      <c r="F16" s="8" t="s">
        <v>116</v>
      </c>
      <c r="G16" s="8" t="s">
        <v>117</v>
      </c>
      <c r="H16" s="8" t="s">
        <v>118</v>
      </c>
      <c r="I16" s="8" t="s">
        <v>119</v>
      </c>
    </row>
    <row r="17" spans="1:9" ht="15.75" x14ac:dyDescent="0.25">
      <c r="A17" s="5" t="s">
        <v>120</v>
      </c>
      <c r="B17" s="38">
        <v>1.0663045762044623</v>
      </c>
      <c r="C17" s="38">
        <v>0.30898685991184582</v>
      </c>
      <c r="D17" s="38">
        <v>0.58408437075227893</v>
      </c>
      <c r="E17" s="38">
        <v>1.1663724881809447</v>
      </c>
      <c r="F17" s="38">
        <v>1.62168370735127</v>
      </c>
      <c r="G17" s="38">
        <v>0.51320543823388898</v>
      </c>
      <c r="H17" s="38">
        <v>1.3947030286668105</v>
      </c>
      <c r="I17" s="38">
        <v>2.1743388148697926</v>
      </c>
    </row>
    <row r="18" spans="1:9" ht="15.75" x14ac:dyDescent="0.25">
      <c r="A18" s="5" t="s">
        <v>121</v>
      </c>
      <c r="B18" s="38">
        <v>1.0985671511065236</v>
      </c>
      <c r="C18" s="38">
        <v>0.54922487309544532</v>
      </c>
      <c r="D18" s="38">
        <v>0.99498128021302179</v>
      </c>
      <c r="E18" s="38">
        <v>1.3380999372606714</v>
      </c>
      <c r="F18" s="38">
        <v>1.4558584537151822</v>
      </c>
      <c r="G18" s="38">
        <v>0.8900188035961657</v>
      </c>
      <c r="H18" s="38">
        <v>1.7967112687027209</v>
      </c>
      <c r="I18" s="38">
        <v>1.9713944851430945</v>
      </c>
    </row>
    <row r="19" spans="1:9" ht="15.75" x14ac:dyDescent="0.25">
      <c r="A19" s="5" t="s">
        <v>122</v>
      </c>
      <c r="B19" s="38">
        <v>1.4332597865563681</v>
      </c>
      <c r="C19" s="38">
        <v>0.6246461664436751</v>
      </c>
      <c r="D19" s="38">
        <v>1.0881448942473499</v>
      </c>
      <c r="E19" s="38">
        <v>0.77809789416657038</v>
      </c>
      <c r="F19" s="38">
        <v>1.8016135319281434</v>
      </c>
      <c r="G19" s="38">
        <v>0.93120211367685568</v>
      </c>
      <c r="H19" s="38">
        <v>1.870000329534979</v>
      </c>
      <c r="I19" s="38">
        <v>1.0419259826174614</v>
      </c>
    </row>
    <row r="20" spans="1:9" ht="15.75" x14ac:dyDescent="0.25">
      <c r="A20" s="5" t="s">
        <v>123</v>
      </c>
      <c r="B20" s="38">
        <v>1.9278275008362713</v>
      </c>
      <c r="C20" s="38">
        <v>0.76886922982570283</v>
      </c>
      <c r="D20" s="38">
        <v>0.94347573364598569</v>
      </c>
      <c r="E20" s="38">
        <v>0.51899490452428099</v>
      </c>
      <c r="F20" s="38">
        <v>2.6571592342833759</v>
      </c>
      <c r="G20" s="38">
        <v>1.2356130856797698</v>
      </c>
      <c r="H20" s="38">
        <v>1.6672775201167884</v>
      </c>
      <c r="I20" s="38">
        <v>0.70120996445373962</v>
      </c>
    </row>
    <row r="21" spans="1:9" ht="15.75" x14ac:dyDescent="0.25">
      <c r="A21" s="5" t="s">
        <v>124</v>
      </c>
      <c r="B21" s="38">
        <v>2.6633552005226839</v>
      </c>
      <c r="C21" s="38">
        <v>0.68493591635442486</v>
      </c>
      <c r="D21" s="38">
        <v>0.61577392256367725</v>
      </c>
      <c r="E21" s="38">
        <v>0.34290128886007609</v>
      </c>
      <c r="F21" s="38">
        <v>3.3980729815818407</v>
      </c>
      <c r="G21" s="38">
        <v>1.0641102795465169</v>
      </c>
      <c r="H21" s="38">
        <v>1.0531676212423273</v>
      </c>
      <c r="I21" s="38">
        <v>0.43530834964673137</v>
      </c>
    </row>
    <row r="22" spans="1:9" ht="15.75" x14ac:dyDescent="0.25">
      <c r="A22" s="5" t="s">
        <v>125</v>
      </c>
      <c r="B22" s="38">
        <v>3.4158409524440438</v>
      </c>
      <c r="C22" s="38">
        <v>0.54639163526319068</v>
      </c>
      <c r="D22" s="38">
        <v>0.32428977270233861</v>
      </c>
      <c r="E22" s="38">
        <v>0.22292881259485614</v>
      </c>
      <c r="F22" s="38">
        <v>3.7165868269317435</v>
      </c>
      <c r="G22" s="38">
        <v>0.69056571495497721</v>
      </c>
      <c r="H22" s="38">
        <v>0.40596977735488676</v>
      </c>
      <c r="I22" s="38">
        <v>0.22229568307560893</v>
      </c>
    </row>
    <row r="23" spans="1:9" ht="15.75" x14ac:dyDescent="0.25">
      <c r="A23" s="33" t="s">
        <v>73</v>
      </c>
      <c r="B23" s="34" t="s">
        <v>0</v>
      </c>
      <c r="C23" s="34" t="s">
        <v>0</v>
      </c>
      <c r="D23" s="34" t="s">
        <v>0</v>
      </c>
      <c r="E23" s="34" t="s">
        <v>0</v>
      </c>
      <c r="G23" s="34" t="s">
        <v>0</v>
      </c>
      <c r="H23" s="34" t="s">
        <v>0</v>
      </c>
      <c r="I23" s="34" t="s">
        <v>0</v>
      </c>
    </row>
  </sheetData>
  <mergeCells count="6">
    <mergeCell ref="B14:I14"/>
    <mergeCell ref="B15:E15"/>
    <mergeCell ref="F15:I15"/>
    <mergeCell ref="B3:I3"/>
    <mergeCell ref="B4:E4"/>
    <mergeCell ref="F4:I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E9AAE-BBBA-48C0-90EE-103B3121D2C2}">
  <dimension ref="A1:N86"/>
  <sheetViews>
    <sheetView workbookViewId="0"/>
  </sheetViews>
  <sheetFormatPr baseColWidth="10" defaultRowHeight="15" x14ac:dyDescent="0.25"/>
  <cols>
    <col min="1" max="1" width="42.140625" style="34" bestFit="1" customWidth="1"/>
    <col min="2" max="12" width="11.42578125" style="34"/>
    <col min="13" max="13" width="10.85546875" style="34" customWidth="1"/>
    <col min="14" max="16384" width="11.42578125" style="34"/>
  </cols>
  <sheetData>
    <row r="1" spans="1:14" ht="15.75" x14ac:dyDescent="0.25">
      <c r="A1" s="33" t="s">
        <v>1</v>
      </c>
      <c r="B1" s="3" t="s">
        <v>126</v>
      </c>
    </row>
    <row r="2" spans="1:14" ht="15.75" x14ac:dyDescent="0.25">
      <c r="A2" s="33" t="s">
        <v>0</v>
      </c>
    </row>
    <row r="3" spans="1:14" ht="15.75" customHeight="1" x14ac:dyDescent="0.25">
      <c r="A3" s="33"/>
      <c r="B3" s="16" t="s">
        <v>75</v>
      </c>
      <c r="C3" s="16" t="s">
        <v>80</v>
      </c>
      <c r="D3" s="16" t="s">
        <v>82</v>
      </c>
      <c r="E3" s="16" t="s">
        <v>83</v>
      </c>
      <c r="F3" s="16" t="s">
        <v>84</v>
      </c>
      <c r="G3" s="16" t="s">
        <v>85</v>
      </c>
      <c r="H3" s="16" t="s">
        <v>87</v>
      </c>
      <c r="I3" s="16" t="s">
        <v>88</v>
      </c>
      <c r="J3" s="16" t="s">
        <v>91</v>
      </c>
      <c r="K3" s="16" t="s">
        <v>92</v>
      </c>
      <c r="L3" s="16" t="s">
        <v>94</v>
      </c>
      <c r="M3" s="16" t="s">
        <v>95</v>
      </c>
      <c r="N3" s="16" t="s">
        <v>106</v>
      </c>
    </row>
    <row r="4" spans="1:14" ht="15.75" x14ac:dyDescent="0.25">
      <c r="A4" s="5" t="s">
        <v>127</v>
      </c>
      <c r="B4" s="39">
        <v>0.89255254754690416</v>
      </c>
      <c r="C4" s="39">
        <v>0.87981322315121357</v>
      </c>
      <c r="D4" s="39">
        <v>0.77464838986419626</v>
      </c>
      <c r="E4" s="39">
        <v>0.702303867864711</v>
      </c>
      <c r="F4" s="39">
        <v>0.66266139551074243</v>
      </c>
      <c r="G4" s="39">
        <v>0.68295722564358641</v>
      </c>
      <c r="H4" s="39">
        <v>0.62931368801236109</v>
      </c>
      <c r="I4" s="39">
        <v>0.59461953966064263</v>
      </c>
      <c r="J4" s="39">
        <v>0.50885913721464193</v>
      </c>
      <c r="K4" s="39">
        <v>0.50356365867574238</v>
      </c>
      <c r="L4" s="39">
        <v>0.46898686474487478</v>
      </c>
      <c r="M4" s="39">
        <v>0.44892556582233034</v>
      </c>
      <c r="N4" s="39">
        <v>0.41712354626766412</v>
      </c>
    </row>
    <row r="5" spans="1:14" ht="15.75" x14ac:dyDescent="0.25">
      <c r="A5" s="5" t="s">
        <v>128</v>
      </c>
      <c r="B5" s="39">
        <f>1-B4</f>
        <v>0.10744745245309584</v>
      </c>
      <c r="C5" s="39">
        <f t="shared" ref="C5:G5" si="0">1-C4</f>
        <v>0.12018677684878643</v>
      </c>
      <c r="D5" s="39">
        <f t="shared" si="0"/>
        <v>0.22535161013580374</v>
      </c>
      <c r="E5" s="39">
        <f t="shared" si="0"/>
        <v>0.297696132135289</v>
      </c>
      <c r="F5" s="39">
        <f t="shared" si="0"/>
        <v>0.33733860448925757</v>
      </c>
      <c r="G5" s="39">
        <f t="shared" si="0"/>
        <v>0.31704277435641359</v>
      </c>
      <c r="H5" s="39">
        <v>0.37068631198763891</v>
      </c>
      <c r="I5" s="39">
        <v>0.40538046033935743</v>
      </c>
      <c r="J5" s="39">
        <v>0.49114086278535807</v>
      </c>
      <c r="K5" s="39">
        <v>0.49643634132425762</v>
      </c>
      <c r="L5" s="39">
        <v>0.53101313525512528</v>
      </c>
      <c r="M5" s="39">
        <v>0.55107443417766966</v>
      </c>
      <c r="N5" s="39">
        <v>0.58287645373233588</v>
      </c>
    </row>
    <row r="6" spans="1:14" ht="15.75" customHeight="1" x14ac:dyDescent="0.25">
      <c r="A6" s="33" t="s">
        <v>129</v>
      </c>
      <c r="B6" s="21"/>
      <c r="C6" s="21"/>
      <c r="D6" s="21"/>
      <c r="E6" s="21"/>
      <c r="F6" s="21"/>
    </row>
    <row r="7" spans="1:14" ht="15.75" customHeight="1" x14ac:dyDescent="0.25">
      <c r="A7" s="33" t="s">
        <v>0</v>
      </c>
      <c r="B7" s="21"/>
      <c r="C7" s="21"/>
      <c r="D7" s="21"/>
      <c r="E7" s="21"/>
      <c r="F7" s="21"/>
    </row>
    <row r="9" spans="1:14" ht="15" customHeight="1" x14ac:dyDescent="0.25">
      <c r="L9" s="40"/>
    </row>
    <row r="10" spans="1:14" x14ac:dyDescent="0.25">
      <c r="L10" s="40"/>
    </row>
    <row r="11" spans="1:14" x14ac:dyDescent="0.25">
      <c r="L11" s="40"/>
    </row>
    <row r="12" spans="1:14" ht="15" customHeight="1" x14ac:dyDescent="0.25">
      <c r="L12" s="40"/>
    </row>
    <row r="13" spans="1:14" x14ac:dyDescent="0.25">
      <c r="L13" s="40"/>
    </row>
    <row r="14" spans="1:14" ht="15" customHeight="1" x14ac:dyDescent="0.25">
      <c r="L14" s="40"/>
    </row>
    <row r="15" spans="1:14" ht="15" customHeight="1" x14ac:dyDescent="0.25">
      <c r="L15" s="40"/>
    </row>
    <row r="16" spans="1:14" x14ac:dyDescent="0.25">
      <c r="L16" s="40"/>
    </row>
    <row r="17" spans="12:12" ht="15" customHeight="1" x14ac:dyDescent="0.25">
      <c r="L17" s="40"/>
    </row>
    <row r="18" spans="12:12" x14ac:dyDescent="0.25">
      <c r="L18" s="40"/>
    </row>
    <row r="19" spans="12:12" x14ac:dyDescent="0.25">
      <c r="L19" s="40"/>
    </row>
    <row r="20" spans="12:12" ht="15" customHeight="1" x14ac:dyDescent="0.25">
      <c r="L20" s="40"/>
    </row>
    <row r="21" spans="12:12" x14ac:dyDescent="0.25">
      <c r="L21" s="40"/>
    </row>
    <row r="22" spans="12:12" ht="15" customHeight="1" x14ac:dyDescent="0.25">
      <c r="L22" s="40"/>
    </row>
    <row r="23" spans="12:12" x14ac:dyDescent="0.25">
      <c r="L23" s="40"/>
    </row>
    <row r="30" spans="12:12" ht="15" customHeight="1" x14ac:dyDescent="0.25"/>
    <row r="31" spans="12:12" ht="15" customHeight="1" x14ac:dyDescent="0.25"/>
    <row r="33" ht="15" customHeight="1" x14ac:dyDescent="0.25"/>
    <row r="38" ht="15" customHeight="1" x14ac:dyDescent="0.25"/>
    <row r="46" ht="15" customHeight="1" x14ac:dyDescent="0.25"/>
    <row r="54" ht="15" customHeight="1" x14ac:dyDescent="0.25"/>
    <row r="62" ht="15" customHeight="1" x14ac:dyDescent="0.25"/>
    <row r="70" ht="15" customHeight="1" x14ac:dyDescent="0.25"/>
    <row r="78" ht="15" customHeight="1" x14ac:dyDescent="0.25"/>
    <row r="86" ht="15" customHeight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2"/>
  <sheetViews>
    <sheetView zoomScaleNormal="100" workbookViewId="0"/>
  </sheetViews>
  <sheetFormatPr baseColWidth="10" defaultRowHeight="15" x14ac:dyDescent="0.25"/>
  <cols>
    <col min="2" max="2" width="11.85546875" bestFit="1" customWidth="1"/>
  </cols>
  <sheetData>
    <row r="1" spans="1:24" ht="14.25" customHeight="1" x14ac:dyDescent="0.25">
      <c r="A1" s="7" t="s">
        <v>1</v>
      </c>
      <c r="B1" s="9" t="s">
        <v>49</v>
      </c>
      <c r="C1" s="7"/>
      <c r="D1" s="7"/>
      <c r="E1" s="7"/>
      <c r="F1" s="7"/>
      <c r="G1" s="4"/>
      <c r="H1" s="4"/>
      <c r="I1" s="4"/>
      <c r="J1" s="4"/>
      <c r="K1" s="4"/>
    </row>
    <row r="2" spans="1:24" ht="15.75" x14ac:dyDescent="0.25">
      <c r="A2" s="4"/>
      <c r="B2" s="4"/>
      <c r="C2" s="4"/>
      <c r="D2" s="4"/>
      <c r="E2" s="4"/>
      <c r="F2" s="4"/>
      <c r="G2" s="4"/>
      <c r="H2" s="4"/>
      <c r="I2" s="4"/>
      <c r="J2" s="7"/>
      <c r="K2" s="4"/>
    </row>
    <row r="3" spans="1:24" ht="15.75" x14ac:dyDescent="0.25">
      <c r="A3" s="16" t="s">
        <v>18</v>
      </c>
      <c r="B3" s="16" t="s">
        <v>19</v>
      </c>
      <c r="C3" s="16" t="s">
        <v>25</v>
      </c>
      <c r="D3" s="16" t="s">
        <v>26</v>
      </c>
      <c r="E3" s="16" t="s">
        <v>20</v>
      </c>
      <c r="F3" s="16" t="s">
        <v>21</v>
      </c>
      <c r="G3" s="16" t="s">
        <v>22</v>
      </c>
      <c r="H3" s="16" t="s">
        <v>23</v>
      </c>
      <c r="I3" s="16" t="s">
        <v>24</v>
      </c>
      <c r="J3" s="16" t="s">
        <v>17</v>
      </c>
      <c r="K3" s="16" t="s">
        <v>72</v>
      </c>
      <c r="L3" s="16" t="s">
        <v>75</v>
      </c>
      <c r="M3" s="16" t="s">
        <v>80</v>
      </c>
      <c r="N3" s="16" t="s">
        <v>82</v>
      </c>
      <c r="O3" s="16" t="s">
        <v>83</v>
      </c>
      <c r="P3" s="16" t="s">
        <v>84</v>
      </c>
      <c r="Q3" s="16" t="s">
        <v>85</v>
      </c>
      <c r="R3" s="16" t="s">
        <v>87</v>
      </c>
      <c r="S3" s="16" t="s">
        <v>88</v>
      </c>
      <c r="T3" s="16" t="s">
        <v>91</v>
      </c>
      <c r="U3" s="16" t="s">
        <v>92</v>
      </c>
      <c r="V3" s="16" t="s">
        <v>94</v>
      </c>
      <c r="W3" s="16" t="s">
        <v>95</v>
      </c>
      <c r="X3" s="16" t="s">
        <v>106</v>
      </c>
    </row>
    <row r="4" spans="1:24" ht="28.5" customHeight="1" x14ac:dyDescent="0.25">
      <c r="A4" s="10">
        <v>0.61099999999999999</v>
      </c>
      <c r="B4" s="10">
        <v>0.61</v>
      </c>
      <c r="C4" s="10">
        <v>0.627</v>
      </c>
      <c r="D4" s="14">
        <v>0.65800000000000003</v>
      </c>
      <c r="E4" s="17" t="s">
        <v>51</v>
      </c>
      <c r="F4" s="14">
        <v>0.68100000000000005</v>
      </c>
      <c r="G4" s="14">
        <v>0.70199999999999996</v>
      </c>
      <c r="H4" s="17" t="s">
        <v>51</v>
      </c>
      <c r="I4" s="14">
        <v>0.71399999999999997</v>
      </c>
      <c r="J4" s="14">
        <v>0.73799999999999999</v>
      </c>
      <c r="K4" s="14">
        <v>0.76231795715781336</v>
      </c>
      <c r="L4" s="14">
        <v>0.78679983638944295</v>
      </c>
      <c r="M4" s="14">
        <v>0.82497922487743469</v>
      </c>
      <c r="N4" s="14">
        <v>0.83005113137862485</v>
      </c>
      <c r="O4" s="14">
        <v>0.82699999999999996</v>
      </c>
      <c r="P4" s="14">
        <v>0.85012698931467212</v>
      </c>
      <c r="Q4" s="14">
        <v>0.84969284805365763</v>
      </c>
      <c r="R4" s="14">
        <v>0.83894962096542858</v>
      </c>
      <c r="S4" s="14">
        <v>0.85056109693818616</v>
      </c>
      <c r="T4" s="14">
        <v>0.86728240994823469</v>
      </c>
      <c r="U4" s="14">
        <v>0.8613478684776753</v>
      </c>
      <c r="V4" s="10">
        <v>0.87889507329550975</v>
      </c>
      <c r="W4" s="10">
        <v>0.88901786402912952</v>
      </c>
      <c r="X4" s="10">
        <v>0.89363948573773688</v>
      </c>
    </row>
    <row r="5" spans="1:24" ht="15.75" x14ac:dyDescent="0.25">
      <c r="A5" s="4" t="s">
        <v>45</v>
      </c>
      <c r="B5" s="4"/>
      <c r="C5" s="4"/>
      <c r="D5" s="4"/>
      <c r="E5" s="4"/>
      <c r="F5" s="4"/>
      <c r="G5" s="4"/>
      <c r="H5" s="4"/>
      <c r="I5" s="4"/>
      <c r="J5" s="7"/>
      <c r="K5" s="4"/>
    </row>
    <row r="6" spans="1:24" s="2" customFormat="1" ht="15.75" x14ac:dyDescent="0.25">
      <c r="A6" s="7" t="s">
        <v>52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24" x14ac:dyDescent="0.25">
      <c r="V7" s="29"/>
    </row>
    <row r="8" spans="1:24" x14ac:dyDescent="0.25">
      <c r="V8" s="29"/>
      <c r="X8" s="29"/>
    </row>
    <row r="9" spans="1:24" x14ac:dyDescent="0.25">
      <c r="V9" s="29"/>
      <c r="X9" s="29"/>
    </row>
    <row r="10" spans="1:24" x14ac:dyDescent="0.25">
      <c r="V10" s="29"/>
      <c r="X10" s="29"/>
    </row>
    <row r="11" spans="1:24" x14ac:dyDescent="0.25">
      <c r="V11" s="29"/>
      <c r="X11" s="29"/>
    </row>
    <row r="12" spans="1:24" x14ac:dyDescent="0.25">
      <c r="V12" s="29"/>
      <c r="X12" s="29"/>
    </row>
  </sheetData>
  <pageMargins left="0.7" right="0.7" top="0.75" bottom="0.75" header="0.3" footer="0.3"/>
  <pageSetup paperSize="9" orientation="portrait" r:id="rId1"/>
  <headerFooter>
    <oddFooter>&amp;C_x000D_&amp;1#&amp;"Calibri"&amp;10&amp;K000000 PÚBLICA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2"/>
  <sheetViews>
    <sheetView workbookViewId="0"/>
  </sheetViews>
  <sheetFormatPr baseColWidth="10" defaultRowHeight="15" x14ac:dyDescent="0.25"/>
  <cols>
    <col min="1" max="1" width="31" customWidth="1"/>
  </cols>
  <sheetData>
    <row r="1" spans="1:16" ht="15.75" x14ac:dyDescent="0.25">
      <c r="A1" s="7" t="s">
        <v>1</v>
      </c>
      <c r="B1" s="9" t="s">
        <v>7</v>
      </c>
    </row>
    <row r="2" spans="1:16" ht="15.75" x14ac:dyDescent="0.25">
      <c r="A2" s="7"/>
      <c r="B2" s="9"/>
    </row>
    <row r="3" spans="1:16" ht="15.75" x14ac:dyDescent="0.25">
      <c r="A3" s="4"/>
      <c r="B3" s="16" t="s">
        <v>17</v>
      </c>
      <c r="C3" s="16" t="s">
        <v>72</v>
      </c>
      <c r="D3" s="16" t="s">
        <v>75</v>
      </c>
      <c r="E3" s="16" t="s">
        <v>80</v>
      </c>
      <c r="F3" s="16" t="s">
        <v>82</v>
      </c>
      <c r="G3" s="16" t="s">
        <v>83</v>
      </c>
      <c r="H3" s="16" t="s">
        <v>84</v>
      </c>
      <c r="I3" s="16" t="s">
        <v>85</v>
      </c>
      <c r="J3" s="16" t="s">
        <v>87</v>
      </c>
      <c r="K3" s="16" t="s">
        <v>88</v>
      </c>
      <c r="L3" s="16" t="s">
        <v>91</v>
      </c>
      <c r="M3" s="16" t="s">
        <v>92</v>
      </c>
      <c r="N3" s="16" t="s">
        <v>94</v>
      </c>
      <c r="O3" s="16" t="s">
        <v>95</v>
      </c>
      <c r="P3" s="16" t="s">
        <v>106</v>
      </c>
    </row>
    <row r="4" spans="1:16" ht="15.75" x14ac:dyDescent="0.25">
      <c r="A4" s="5" t="s">
        <v>2</v>
      </c>
      <c r="B4" s="6">
        <v>0.59064786668069158</v>
      </c>
      <c r="C4" s="6">
        <v>0.62134305470528706</v>
      </c>
      <c r="D4" s="6">
        <v>0.64568325102056279</v>
      </c>
      <c r="E4" s="6">
        <v>0.65232568834834537</v>
      </c>
      <c r="F4" s="6">
        <v>0.67930189025547238</v>
      </c>
      <c r="G4" s="6">
        <v>0.697318395938058</v>
      </c>
      <c r="H4" s="6">
        <v>0.70337092889510189</v>
      </c>
      <c r="I4" s="6">
        <v>0.7186980295712716</v>
      </c>
      <c r="J4" s="6">
        <v>0.70943129996244447</v>
      </c>
      <c r="K4" s="6">
        <v>0.72980672242991973</v>
      </c>
      <c r="L4" s="6">
        <v>0.77029559831495209</v>
      </c>
      <c r="M4" s="6">
        <v>0.76129623087197384</v>
      </c>
      <c r="N4" s="6">
        <v>0.77290656977856953</v>
      </c>
      <c r="O4" s="6">
        <v>0.77470678912439406</v>
      </c>
      <c r="P4" s="6">
        <v>0.78741865716768866</v>
      </c>
    </row>
    <row r="5" spans="1:16" ht="15.75" x14ac:dyDescent="0.25">
      <c r="A5" s="5" t="s">
        <v>3</v>
      </c>
      <c r="B5" s="6">
        <v>0.26387992702518376</v>
      </c>
      <c r="C5" s="6">
        <v>0.2435206703996084</v>
      </c>
      <c r="D5" s="6">
        <v>0.22884931555958382</v>
      </c>
      <c r="E5" s="6">
        <v>0.22737400606858901</v>
      </c>
      <c r="F5" s="6">
        <v>0.22151880342455865</v>
      </c>
      <c r="G5" s="6">
        <v>0.20617282401086254</v>
      </c>
      <c r="H5" s="6">
        <v>0.20624831462297979</v>
      </c>
      <c r="I5" s="6">
        <v>0.1941973618705006</v>
      </c>
      <c r="J5" s="6">
        <v>0.20852471672954281</v>
      </c>
      <c r="K5" s="6">
        <v>0.18533131176485962</v>
      </c>
      <c r="L5" s="6">
        <v>0.17005373017860281</v>
      </c>
      <c r="M5" s="6">
        <v>0.1718372970384249</v>
      </c>
      <c r="N5" s="6">
        <v>0.16759434953235716</v>
      </c>
      <c r="O5" s="6">
        <v>0.16836781066886281</v>
      </c>
      <c r="P5" s="6">
        <v>0.15551717974396956</v>
      </c>
    </row>
    <row r="6" spans="1:16" ht="15.75" x14ac:dyDescent="0.25">
      <c r="A6" s="5" t="s">
        <v>4</v>
      </c>
      <c r="B6" s="6">
        <v>9.4096337797208829E-2</v>
      </c>
      <c r="C6" s="6">
        <v>8.6016706821882935E-2</v>
      </c>
      <c r="D6" s="6">
        <v>8.2931609487344196E-2</v>
      </c>
      <c r="E6" s="6">
        <v>7.9066176971433172E-2</v>
      </c>
      <c r="F6" s="6">
        <v>6.9285637705218853E-2</v>
      </c>
      <c r="G6" s="6">
        <v>6.9689557816572559E-2</v>
      </c>
      <c r="H6" s="6">
        <v>6.0712782560324953E-2</v>
      </c>
      <c r="I6" s="6">
        <v>6.0156222278301474E-2</v>
      </c>
      <c r="J6" s="6">
        <v>5.4002596182407998E-2</v>
      </c>
      <c r="K6" s="6">
        <v>5.390450067057935E-2</v>
      </c>
      <c r="L6" s="6">
        <v>3.5136869130502735E-2</v>
      </c>
      <c r="M6" s="6">
        <v>4.199742440539829E-2</v>
      </c>
      <c r="N6" s="6">
        <v>3.8609328097940335E-2</v>
      </c>
      <c r="O6" s="6">
        <v>3.7187278499376121E-2</v>
      </c>
      <c r="P6" s="6">
        <v>3.5828711178299805E-2</v>
      </c>
    </row>
    <row r="7" spans="1:16" ht="15.75" x14ac:dyDescent="0.25">
      <c r="A7" s="5" t="s">
        <v>5</v>
      </c>
      <c r="B7" s="6">
        <v>7.1993992383304964E-3</v>
      </c>
      <c r="C7" s="6">
        <v>1.1992639140266626E-2</v>
      </c>
      <c r="D7" s="6">
        <v>6.731234954027456E-3</v>
      </c>
      <c r="E7" s="6">
        <v>7.7022743428953626E-3</v>
      </c>
      <c r="F7" s="6">
        <v>1.2761077425147472E-2</v>
      </c>
      <c r="G7" s="6">
        <v>1.1269725558600303E-2</v>
      </c>
      <c r="H7" s="6">
        <v>1.5492798246642269E-2</v>
      </c>
      <c r="I7" s="6">
        <v>1.2155279845557478E-2</v>
      </c>
      <c r="J7" s="6">
        <v>4.5259022846143478E-3</v>
      </c>
      <c r="K7" s="6">
        <v>3.6713527970995332E-3</v>
      </c>
      <c r="L7" s="6">
        <v>5.0291435340311975E-3</v>
      </c>
      <c r="M7" s="6">
        <v>5.2540257795772186E-3</v>
      </c>
      <c r="N7" s="6">
        <v>4.0098514140413568E-3</v>
      </c>
      <c r="O7" s="6">
        <v>2.3190869190780465E-3</v>
      </c>
      <c r="P7" s="6">
        <v>3.9173272924743424E-3</v>
      </c>
    </row>
    <row r="8" spans="1:16" ht="15.75" x14ac:dyDescent="0.25">
      <c r="A8" s="5" t="s">
        <v>6</v>
      </c>
      <c r="B8" s="6">
        <v>1.0161807099431335E-2</v>
      </c>
      <c r="C8" s="6">
        <v>1.6356092685272522E-2</v>
      </c>
      <c r="D8" s="6">
        <v>1.8198620192392535E-2</v>
      </c>
      <c r="E8" s="6">
        <v>1.8808189931465415E-2</v>
      </c>
      <c r="F8" s="6">
        <v>1.193651013113616E-2</v>
      </c>
      <c r="G8" s="6">
        <v>1.0072454138669877E-2</v>
      </c>
      <c r="H8" s="6">
        <v>1.0905009425659543E-2</v>
      </c>
      <c r="I8" s="6">
        <v>9.1560100374788889E-3</v>
      </c>
      <c r="J8" s="6">
        <v>8.5831570049162628E-3</v>
      </c>
      <c r="K8" s="6">
        <v>9.3593634416408687E-3</v>
      </c>
      <c r="L8" s="6">
        <v>8.2413981008178216E-3</v>
      </c>
      <c r="M8" s="6">
        <v>5.8758660995659739E-3</v>
      </c>
      <c r="N8" s="6">
        <v>5.6654613306301831E-3</v>
      </c>
      <c r="O8" s="6">
        <v>6.7598156333583577E-3</v>
      </c>
      <c r="P8" s="6">
        <v>6.7077912520448809E-3</v>
      </c>
    </row>
    <row r="9" spans="1:16" ht="15.75" x14ac:dyDescent="0.25">
      <c r="A9" s="11" t="s">
        <v>15</v>
      </c>
      <c r="B9" s="6">
        <v>3.4014662159153983E-2</v>
      </c>
      <c r="C9" s="6">
        <v>2.0770836247682358E-2</v>
      </c>
      <c r="D9" s="6">
        <v>1.76059687860892E-2</v>
      </c>
      <c r="E9" s="6">
        <v>1.4723664337271437E-2</v>
      </c>
      <c r="F9" s="6">
        <v>5.1960810584665259E-3</v>
      </c>
      <c r="G9" s="6">
        <v>5.4770425372366724E-3</v>
      </c>
      <c r="H9" s="6">
        <v>3.2701662492916881E-3</v>
      </c>
      <c r="I9" s="6">
        <v>5.6370963968900177E-3</v>
      </c>
      <c r="J9" s="6">
        <v>1.4932327836074115E-2</v>
      </c>
      <c r="K9" s="6">
        <v>1.7926748895900849E-2</v>
      </c>
      <c r="L9" s="6">
        <v>1.124326074109327E-2</v>
      </c>
      <c r="M9" s="6">
        <v>1.3739155805059538E-2</v>
      </c>
      <c r="N9" s="6">
        <v>1.1214439846461484E-2</v>
      </c>
      <c r="O9" s="6">
        <v>1.0659219154930521E-2</v>
      </c>
      <c r="P9" s="6">
        <v>1.0610333365522537E-2</v>
      </c>
    </row>
    <row r="10" spans="1:16" ht="16.5" customHeight="1" x14ac:dyDescent="0.25">
      <c r="A10" s="4" t="s">
        <v>63</v>
      </c>
      <c r="B10" s="21"/>
      <c r="C10" s="21"/>
      <c r="D10" s="21"/>
      <c r="E10" s="21"/>
      <c r="F10" s="21"/>
      <c r="G10" s="21"/>
    </row>
    <row r="12" spans="1:16" x14ac:dyDescent="0.25">
      <c r="P12" s="31"/>
    </row>
    <row r="13" spans="1:16" ht="15" customHeight="1" x14ac:dyDescent="0.25">
      <c r="P13" s="31"/>
    </row>
    <row r="14" spans="1:16" x14ac:dyDescent="0.25">
      <c r="P14" s="31"/>
    </row>
    <row r="15" spans="1:16" x14ac:dyDescent="0.25">
      <c r="P15" s="31"/>
    </row>
    <row r="16" spans="1:16" x14ac:dyDescent="0.25">
      <c r="P16" s="31"/>
    </row>
    <row r="17" spans="16:16" x14ac:dyDescent="0.25">
      <c r="P17" s="31"/>
    </row>
    <row r="18" spans="16:16" x14ac:dyDescent="0.25">
      <c r="P18" s="31"/>
    </row>
    <row r="19" spans="16:16" x14ac:dyDescent="0.25">
      <c r="P19" s="31"/>
    </row>
    <row r="20" spans="16:16" x14ac:dyDescent="0.25">
      <c r="P20" s="31"/>
    </row>
    <row r="21" spans="16:16" x14ac:dyDescent="0.25">
      <c r="P21" s="31"/>
    </row>
    <row r="22" spans="16:16" x14ac:dyDescent="0.25">
      <c r="P22" s="31"/>
    </row>
  </sheetData>
  <pageMargins left="0.7" right="0.7" top="0.75" bottom="0.75" header="0.3" footer="0.3"/>
  <pageSetup paperSize="9" orientation="portrait" r:id="rId1"/>
  <headerFooter>
    <oddFooter>&amp;C_x000D_&amp;1#&amp;"Calibri"&amp;10&amp;K000000 PÚBLICA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70"/>
  <sheetViews>
    <sheetView zoomScaleNormal="100" workbookViewId="0"/>
  </sheetViews>
  <sheetFormatPr baseColWidth="10" defaultRowHeight="15" x14ac:dyDescent="0.25"/>
  <cols>
    <col min="1" max="1" width="42" customWidth="1"/>
    <col min="2" max="2" width="12.140625" customWidth="1"/>
    <col min="3" max="3" width="12.5703125" customWidth="1"/>
  </cols>
  <sheetData>
    <row r="1" spans="1:16" ht="15.75" x14ac:dyDescent="0.25">
      <c r="A1" s="7" t="s">
        <v>1</v>
      </c>
      <c r="B1" s="3" t="s">
        <v>64</v>
      </c>
      <c r="C1" s="4"/>
    </row>
    <row r="2" spans="1:16" ht="15.75" x14ac:dyDescent="0.25">
      <c r="A2" s="4" t="s">
        <v>10</v>
      </c>
      <c r="B2" s="4"/>
      <c r="C2" s="4"/>
    </row>
    <row r="3" spans="1:16" ht="15.75" x14ac:dyDescent="0.25">
      <c r="A3" s="4"/>
      <c r="B3" s="4"/>
      <c r="C3" s="4"/>
    </row>
    <row r="4" spans="1:16" ht="15.75" customHeight="1" x14ac:dyDescent="0.25">
      <c r="A4" s="4"/>
      <c r="B4" s="12" t="s">
        <v>17</v>
      </c>
      <c r="C4" s="12" t="s">
        <v>72</v>
      </c>
      <c r="D4" s="12" t="s">
        <v>75</v>
      </c>
      <c r="E4" s="12" t="s">
        <v>80</v>
      </c>
      <c r="F4" s="12" t="s">
        <v>82</v>
      </c>
      <c r="G4" s="12" t="s">
        <v>83</v>
      </c>
      <c r="H4" s="12" t="s">
        <v>84</v>
      </c>
      <c r="I4" s="12" t="s">
        <v>85</v>
      </c>
      <c r="J4" s="12" t="s">
        <v>87</v>
      </c>
      <c r="K4" s="12" t="s">
        <v>88</v>
      </c>
      <c r="L4" s="12" t="s">
        <v>91</v>
      </c>
      <c r="M4" s="12" t="s">
        <v>92</v>
      </c>
      <c r="N4" s="12" t="s">
        <v>94</v>
      </c>
      <c r="O4" s="12" t="s">
        <v>95</v>
      </c>
      <c r="P4" s="12" t="s">
        <v>106</v>
      </c>
    </row>
    <row r="5" spans="1:16" ht="15.75" x14ac:dyDescent="0.25">
      <c r="A5" s="5" t="s">
        <v>8</v>
      </c>
      <c r="B5" s="6">
        <v>0.47467176942982087</v>
      </c>
      <c r="C5" s="6">
        <v>0.44764929943721399</v>
      </c>
      <c r="D5" s="23">
        <v>0.44913239305961949</v>
      </c>
      <c r="E5" s="23">
        <v>0.43279706604658374</v>
      </c>
      <c r="F5" s="23">
        <v>0.39979781365164391</v>
      </c>
      <c r="G5" s="23">
        <v>0.41260535718876939</v>
      </c>
      <c r="H5" s="23">
        <v>0.39644338943823171</v>
      </c>
      <c r="I5" s="23">
        <v>0.37508855516182016</v>
      </c>
      <c r="J5" s="23">
        <v>0.35494210992423236</v>
      </c>
      <c r="K5" s="23">
        <v>0.3404110145087248</v>
      </c>
      <c r="L5" s="23">
        <v>0.33439503772942708</v>
      </c>
      <c r="M5" s="23">
        <v>0.32135065206192115</v>
      </c>
      <c r="N5" s="23">
        <v>0.32443084315015186</v>
      </c>
      <c r="O5" s="23">
        <v>0.31081011554893007</v>
      </c>
      <c r="P5" s="23">
        <v>0.31920467423040244</v>
      </c>
    </row>
    <row r="6" spans="1:16" ht="15.75" x14ac:dyDescent="0.25">
      <c r="A6" s="5" t="s">
        <v>9</v>
      </c>
      <c r="B6" s="6">
        <v>0.56330180286604847</v>
      </c>
      <c r="C6" s="6">
        <v>0.56086726372566287</v>
      </c>
      <c r="D6" s="23">
        <v>0.56020393635590804</v>
      </c>
      <c r="E6" s="23">
        <v>0.52979649320757993</v>
      </c>
      <c r="F6" s="23">
        <v>0.52784473252901065</v>
      </c>
      <c r="G6" s="23">
        <v>0.52674201615984828</v>
      </c>
      <c r="H6" s="23">
        <v>0.54080361607411298</v>
      </c>
      <c r="I6" s="23">
        <v>0.51591758882646965</v>
      </c>
      <c r="J6" s="23">
        <v>0.51625125308002562</v>
      </c>
      <c r="K6" s="23">
        <v>0.49509982938766106</v>
      </c>
      <c r="L6" s="23">
        <v>0.53548913314992908</v>
      </c>
      <c r="M6" s="23">
        <v>0.54006128884392079</v>
      </c>
      <c r="N6" s="23">
        <v>0.54694243524249075</v>
      </c>
      <c r="O6" s="23">
        <v>0.54044880163578213</v>
      </c>
      <c r="P6" s="23">
        <v>0.52610410216192049</v>
      </c>
    </row>
    <row r="7" spans="1:16" ht="15.75" x14ac:dyDescent="0.25">
      <c r="A7" s="5" t="s">
        <v>11</v>
      </c>
      <c r="B7" s="6">
        <v>0.77627193727281407</v>
      </c>
      <c r="C7" s="6">
        <v>0.80717467387111241</v>
      </c>
      <c r="D7" s="23">
        <v>0.81788714727904421</v>
      </c>
      <c r="E7" s="23">
        <v>0.83512193114891009</v>
      </c>
      <c r="F7" s="23">
        <v>0.85216395142705725</v>
      </c>
      <c r="G7" s="23">
        <v>0.85419440026278426</v>
      </c>
      <c r="H7" s="23">
        <v>0.86213834849414117</v>
      </c>
      <c r="I7" s="23">
        <v>0.8732275282893549</v>
      </c>
      <c r="J7" s="23">
        <v>0.88917377900932404</v>
      </c>
      <c r="K7" s="23">
        <v>0.90778621232049717</v>
      </c>
      <c r="L7" s="23">
        <v>0.90391083083028145</v>
      </c>
      <c r="M7" s="23">
        <v>0.89888195757120859</v>
      </c>
      <c r="N7" s="23">
        <v>0.90415853127079771</v>
      </c>
      <c r="O7" s="23">
        <v>0.9066282478204496</v>
      </c>
      <c r="P7" s="23">
        <v>0.91706377357374702</v>
      </c>
    </row>
    <row r="8" spans="1:16" ht="15.75" x14ac:dyDescent="0.25">
      <c r="A8" s="5" t="s">
        <v>12</v>
      </c>
      <c r="B8" s="6">
        <v>0.34719183116648189</v>
      </c>
      <c r="C8" s="6">
        <v>0.37114302887447193</v>
      </c>
      <c r="D8" s="23">
        <v>0.39176764484263987</v>
      </c>
      <c r="E8" s="23">
        <v>0.37255837498777761</v>
      </c>
      <c r="F8" s="23">
        <v>0.36883650640266197</v>
      </c>
      <c r="G8" s="23">
        <v>0.37210182535270625</v>
      </c>
      <c r="H8" s="23">
        <v>0.35302888144580535</v>
      </c>
      <c r="I8" s="23">
        <v>0.34624870439660105</v>
      </c>
      <c r="J8" s="23">
        <v>0.3422461710209545</v>
      </c>
      <c r="K8" s="23">
        <v>0.3231969117287507</v>
      </c>
      <c r="L8" s="23">
        <v>0.35248075497316961</v>
      </c>
      <c r="M8" s="23">
        <v>0.32629336252586638</v>
      </c>
      <c r="N8" s="23">
        <v>0.32939979701112471</v>
      </c>
      <c r="O8" s="23">
        <v>0.31833890518699887</v>
      </c>
      <c r="P8" s="23">
        <v>0.32478987287832967</v>
      </c>
    </row>
    <row r="9" spans="1:16" ht="15.75" x14ac:dyDescent="0.25">
      <c r="A9" s="5" t="s">
        <v>13</v>
      </c>
      <c r="B9" s="6">
        <v>5.7401118587952632E-2</v>
      </c>
      <c r="C9" s="6">
        <v>6.4830901173129743E-2</v>
      </c>
      <c r="D9" s="6">
        <v>7.2780558122129649E-2</v>
      </c>
      <c r="E9" s="6">
        <v>6.1130629410528957E-2</v>
      </c>
      <c r="F9" s="6">
        <v>6.172206636679145E-2</v>
      </c>
      <c r="G9" s="23">
        <v>4.971797066101398E-2</v>
      </c>
      <c r="H9" s="23">
        <v>6.765808897870286E-2</v>
      </c>
      <c r="I9" s="23">
        <v>5.762139177486339E-2</v>
      </c>
      <c r="J9" s="23">
        <v>7.3709930048313804E-2</v>
      </c>
      <c r="K9" s="23">
        <v>7.3858639459523229E-2</v>
      </c>
      <c r="L9" s="23">
        <v>0.10065236655247946</v>
      </c>
      <c r="M9" s="23">
        <v>8.0965674667402746E-2</v>
      </c>
      <c r="N9" s="23">
        <v>8.8483760748122448E-2</v>
      </c>
      <c r="O9" s="23">
        <v>6.3987571983077279E-2</v>
      </c>
      <c r="P9" s="23">
        <v>7.7980603091397926E-2</v>
      </c>
    </row>
    <row r="10" spans="1:16" ht="15.75" x14ac:dyDescent="0.25">
      <c r="A10" s="5" t="s">
        <v>27</v>
      </c>
      <c r="B10" s="6">
        <v>7.6282101697027482E-2</v>
      </c>
      <c r="C10" s="6">
        <v>7.8911899094069357E-2</v>
      </c>
      <c r="D10" s="6">
        <v>0.1017751825137517</v>
      </c>
      <c r="E10" s="6">
        <v>0.10099873114994816</v>
      </c>
      <c r="F10" s="6">
        <v>0.11618373962945999</v>
      </c>
      <c r="G10" s="23">
        <v>0.11661474305779088</v>
      </c>
      <c r="H10" s="23">
        <v>0.14668197809642242</v>
      </c>
      <c r="I10" s="23">
        <v>0.1352270592738283</v>
      </c>
      <c r="J10" s="23">
        <v>0.16494461675743965</v>
      </c>
      <c r="K10" s="23">
        <v>0.17051737300583725</v>
      </c>
      <c r="L10" s="23">
        <v>0.22488890128801178</v>
      </c>
      <c r="M10" s="23">
        <v>0.19385080270393792</v>
      </c>
      <c r="N10" s="23">
        <v>0.2279287534806205</v>
      </c>
      <c r="O10" s="23">
        <v>0.2002956471029339</v>
      </c>
      <c r="P10" s="23">
        <v>0.23259407975087151</v>
      </c>
    </row>
    <row r="11" spans="1:16" ht="15.75" x14ac:dyDescent="0.25">
      <c r="A11" s="5" t="s">
        <v>93</v>
      </c>
      <c r="B11" s="6" t="s">
        <v>77</v>
      </c>
      <c r="C11" s="6" t="s">
        <v>77</v>
      </c>
      <c r="D11" s="6" t="s">
        <v>77</v>
      </c>
      <c r="E11" s="6" t="s">
        <v>77</v>
      </c>
      <c r="F11" s="6" t="s">
        <v>77</v>
      </c>
      <c r="G11" s="6" t="s">
        <v>77</v>
      </c>
      <c r="H11" s="6" t="s">
        <v>77</v>
      </c>
      <c r="I11" s="6" t="s">
        <v>77</v>
      </c>
      <c r="J11" s="6" t="s">
        <v>77</v>
      </c>
      <c r="K11" s="6" t="s">
        <v>77</v>
      </c>
      <c r="L11" s="23">
        <v>4.2045043133407262E-2</v>
      </c>
      <c r="M11" s="23">
        <v>4.5818934917993583E-2</v>
      </c>
      <c r="N11" s="23">
        <v>6.5170491893051352E-2</v>
      </c>
      <c r="O11" s="23">
        <v>5.8399853234701482E-2</v>
      </c>
      <c r="P11" s="23">
        <v>7.682199859582646E-2</v>
      </c>
    </row>
    <row r="12" spans="1:16" ht="15.75" x14ac:dyDescent="0.25">
      <c r="A12" s="5" t="s">
        <v>14</v>
      </c>
      <c r="B12" s="6">
        <v>9.8704408138991697E-3</v>
      </c>
      <c r="C12" s="6">
        <v>6.2934623395460802E-3</v>
      </c>
      <c r="D12" s="6">
        <v>9.1249737183874934E-3</v>
      </c>
      <c r="E12" s="6">
        <v>6.323167378446193E-3</v>
      </c>
      <c r="F12" s="6">
        <v>5.2081397082855089E-3</v>
      </c>
      <c r="G12" s="23">
        <v>7.7281009318931997E-3</v>
      </c>
      <c r="H12" s="23">
        <v>7.7235040721843071E-3</v>
      </c>
      <c r="I12" s="23">
        <v>5.8976433061976533E-3</v>
      </c>
      <c r="J12" s="23">
        <v>8.9794711632056167E-3</v>
      </c>
      <c r="K12" s="23">
        <v>4.9467492259812895E-3</v>
      </c>
      <c r="L12" s="23">
        <v>8.1040356846088599E-3</v>
      </c>
      <c r="M12" s="23">
        <v>7.9585800349070181E-3</v>
      </c>
      <c r="N12" s="23">
        <v>1.1905770509333091E-2</v>
      </c>
      <c r="O12" s="23">
        <v>6.060378890578413E-3</v>
      </c>
      <c r="P12" s="23">
        <v>9.7660237582171822E-3</v>
      </c>
    </row>
    <row r="13" spans="1:16" ht="15.75" customHeight="1" x14ac:dyDescent="0.25">
      <c r="A13" s="20" t="s">
        <v>57</v>
      </c>
      <c r="D13" s="19"/>
    </row>
    <row r="14" spans="1:16" ht="15" customHeight="1" x14ac:dyDescent="0.25">
      <c r="A14" s="20" t="s">
        <v>79</v>
      </c>
      <c r="D14" s="19"/>
    </row>
    <row r="19" ht="15" customHeight="1" x14ac:dyDescent="0.25"/>
    <row r="20" ht="15" customHeight="1" x14ac:dyDescent="0.25"/>
    <row r="22" ht="15" customHeight="1" x14ac:dyDescent="0.25"/>
    <row r="27" ht="15" customHeight="1" x14ac:dyDescent="0.25"/>
    <row r="30" ht="15" customHeight="1" x14ac:dyDescent="0.25"/>
    <row r="35" ht="15" customHeight="1" x14ac:dyDescent="0.25"/>
    <row r="38" ht="15" customHeight="1" x14ac:dyDescent="0.25"/>
    <row r="39" ht="15" customHeight="1" x14ac:dyDescent="0.25"/>
    <row r="43" ht="15" customHeight="1" x14ac:dyDescent="0.25"/>
    <row r="46" ht="15" customHeight="1" x14ac:dyDescent="0.25"/>
    <row r="54" ht="15" customHeight="1" x14ac:dyDescent="0.25"/>
    <row r="62" ht="15" customHeight="1" x14ac:dyDescent="0.25"/>
    <row r="70" ht="15" customHeight="1" x14ac:dyDescent="0.25"/>
  </sheetData>
  <pageMargins left="0.7" right="0.7" top="0.75" bottom="0.75" header="0.3" footer="0.3"/>
  <pageSetup paperSize="9" orientation="portrait" horizontalDpi="1200" verticalDpi="1200" r:id="rId1"/>
  <headerFooter>
    <oddFooter>&amp;C_x000D_&amp;1#&amp;"Calibri"&amp;10&amp;K000000 PÚBLICA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9"/>
  <sheetViews>
    <sheetView workbookViewId="0"/>
  </sheetViews>
  <sheetFormatPr baseColWidth="10" defaultRowHeight="15" x14ac:dyDescent="0.25"/>
  <sheetData>
    <row r="1" spans="1:16" ht="15.75" x14ac:dyDescent="0.25">
      <c r="A1" s="7" t="s">
        <v>1</v>
      </c>
      <c r="B1" s="13" t="s">
        <v>60</v>
      </c>
      <c r="C1" s="2"/>
      <c r="D1" s="2"/>
      <c r="E1" s="2"/>
    </row>
    <row r="3" spans="1:16" ht="15.75" x14ac:dyDescent="0.25">
      <c r="A3" s="15" t="s">
        <v>17</v>
      </c>
      <c r="B3" s="15" t="s">
        <v>72</v>
      </c>
      <c r="C3" s="15" t="s">
        <v>75</v>
      </c>
      <c r="D3" s="15" t="s">
        <v>80</v>
      </c>
      <c r="E3" s="15" t="s">
        <v>82</v>
      </c>
      <c r="F3" s="15" t="s">
        <v>83</v>
      </c>
      <c r="G3" s="15" t="s">
        <v>84</v>
      </c>
      <c r="H3" s="15" t="s">
        <v>85</v>
      </c>
      <c r="I3" s="15" t="s">
        <v>87</v>
      </c>
      <c r="J3" s="15" t="s">
        <v>88</v>
      </c>
      <c r="K3" s="15" t="s">
        <v>91</v>
      </c>
      <c r="L3" s="15" t="s">
        <v>92</v>
      </c>
      <c r="M3" s="16" t="s">
        <v>94</v>
      </c>
      <c r="N3" s="16" t="s">
        <v>95</v>
      </c>
      <c r="O3" s="16" t="s">
        <v>106</v>
      </c>
    </row>
    <row r="4" spans="1:16" ht="55.5" customHeight="1" x14ac:dyDescent="0.25">
      <c r="A4" s="14">
        <v>0.68677345648313126</v>
      </c>
      <c r="B4" s="14">
        <v>0.65778812948991539</v>
      </c>
      <c r="C4" s="14">
        <v>0.68446811616929282</v>
      </c>
      <c r="D4" s="14">
        <v>0.70460524470531416</v>
      </c>
      <c r="E4" s="14">
        <v>0.73648392099877158</v>
      </c>
      <c r="F4" s="14">
        <v>0.753</v>
      </c>
      <c r="G4" s="14">
        <v>0.75631014607209845</v>
      </c>
      <c r="H4" s="14">
        <v>0.78921243386427431</v>
      </c>
      <c r="I4" s="14">
        <v>0.78671913533434656</v>
      </c>
      <c r="J4" s="14">
        <v>0.79660767892687412</v>
      </c>
      <c r="K4" s="14">
        <v>0.81501991599983792</v>
      </c>
      <c r="L4" s="14">
        <v>0.81318066298116998</v>
      </c>
      <c r="M4" s="10">
        <v>0.8305152350461219</v>
      </c>
      <c r="N4" s="10">
        <v>0.83156603595569767</v>
      </c>
      <c r="O4" s="10">
        <v>0.84102252473255978</v>
      </c>
    </row>
    <row r="5" spans="1:16" ht="15.75" x14ac:dyDescent="0.25">
      <c r="A5" s="42" t="s">
        <v>69</v>
      </c>
      <c r="B5" s="43"/>
      <c r="C5" s="43"/>
      <c r="D5" s="43"/>
      <c r="E5" s="43"/>
    </row>
    <row r="8" spans="1:16" x14ac:dyDescent="0.25">
      <c r="M8" s="30"/>
    </row>
    <row r="9" spans="1:16" x14ac:dyDescent="0.25">
      <c r="M9" s="30"/>
    </row>
    <row r="10" spans="1:16" x14ac:dyDescent="0.25">
      <c r="M10" s="30"/>
      <c r="O10" s="30"/>
    </row>
    <row r="11" spans="1:16" x14ac:dyDescent="0.25">
      <c r="M11" s="30"/>
      <c r="O11" s="30"/>
    </row>
    <row r="12" spans="1:16" x14ac:dyDescent="0.25">
      <c r="M12" s="30"/>
      <c r="O12" s="30"/>
    </row>
    <row r="13" spans="1:16" x14ac:dyDescent="0.25">
      <c r="M13" s="30"/>
      <c r="O13" s="30"/>
      <c r="P13" s="30"/>
    </row>
    <row r="14" spans="1:16" x14ac:dyDescent="0.25">
      <c r="M14" s="30"/>
      <c r="O14" s="30"/>
      <c r="P14" s="30"/>
    </row>
    <row r="15" spans="1:16" x14ac:dyDescent="0.25">
      <c r="O15" s="30"/>
      <c r="P15" s="30"/>
    </row>
    <row r="16" spans="1:16" x14ac:dyDescent="0.25">
      <c r="O16" s="30"/>
      <c r="P16" s="30"/>
    </row>
    <row r="17" spans="16:16" x14ac:dyDescent="0.25">
      <c r="P17" s="30"/>
    </row>
    <row r="18" spans="16:16" x14ac:dyDescent="0.25">
      <c r="P18" s="30"/>
    </row>
    <row r="19" spans="16:16" x14ac:dyDescent="0.25">
      <c r="P19" s="30"/>
    </row>
  </sheetData>
  <mergeCells count="1">
    <mergeCell ref="A5:E5"/>
  </mergeCells>
  <pageMargins left="0.7" right="0.7" top="0.75" bottom="0.75" header="0.3" footer="0.3"/>
  <pageSetup paperSize="9" orientation="portrait" r:id="rId1"/>
  <headerFooter>
    <oddFooter>&amp;C_x000D_&amp;1#&amp;"Calibri"&amp;10&amp;K000000 PÚBLICA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27"/>
  <sheetViews>
    <sheetView workbookViewId="0"/>
  </sheetViews>
  <sheetFormatPr baseColWidth="10" defaultRowHeight="15" x14ac:dyDescent="0.25"/>
  <cols>
    <col min="1" max="1" width="46.28515625" customWidth="1"/>
    <col min="2" max="2" width="14.28515625" customWidth="1"/>
    <col min="3" max="3" width="11.140625" customWidth="1"/>
    <col min="7" max="7" width="11.28515625" customWidth="1"/>
  </cols>
  <sheetData>
    <row r="1" spans="1:16" ht="15.75" x14ac:dyDescent="0.25">
      <c r="A1" s="7" t="s">
        <v>1</v>
      </c>
      <c r="B1" s="13" t="s">
        <v>65</v>
      </c>
    </row>
    <row r="2" spans="1:16" ht="15.75" x14ac:dyDescent="0.25">
      <c r="A2" s="4" t="s">
        <v>10</v>
      </c>
      <c r="B2" s="4"/>
    </row>
    <row r="3" spans="1:16" x14ac:dyDescent="0.25">
      <c r="A3" t="s">
        <v>0</v>
      </c>
    </row>
    <row r="4" spans="1:16" ht="15.75" customHeight="1" x14ac:dyDescent="0.25">
      <c r="A4" s="1" t="s">
        <v>0</v>
      </c>
      <c r="B4" s="16" t="s">
        <v>17</v>
      </c>
      <c r="C4" s="16" t="s">
        <v>72</v>
      </c>
      <c r="D4" s="16" t="s">
        <v>75</v>
      </c>
      <c r="E4" s="16" t="s">
        <v>80</v>
      </c>
      <c r="F4" s="16" t="s">
        <v>82</v>
      </c>
      <c r="G4" s="16" t="s">
        <v>83</v>
      </c>
      <c r="H4" s="16" t="s">
        <v>84</v>
      </c>
      <c r="I4" s="16" t="s">
        <v>85</v>
      </c>
      <c r="J4" s="16" t="s">
        <v>87</v>
      </c>
      <c r="K4" s="16" t="s">
        <v>88</v>
      </c>
      <c r="L4" s="16" t="s">
        <v>91</v>
      </c>
      <c r="M4" s="16" t="s">
        <v>92</v>
      </c>
      <c r="N4" s="16" t="s">
        <v>94</v>
      </c>
      <c r="O4" s="16" t="s">
        <v>95</v>
      </c>
      <c r="P4" s="16" t="s">
        <v>106</v>
      </c>
    </row>
    <row r="5" spans="1:16" ht="15.75" x14ac:dyDescent="0.25">
      <c r="A5" s="5" t="s">
        <v>28</v>
      </c>
      <c r="B5" s="6">
        <v>0.11266644538178699</v>
      </c>
      <c r="C5" s="6">
        <v>9.2344969849076308E-2</v>
      </c>
      <c r="D5" s="6">
        <v>7.2109566726084276E-2</v>
      </c>
      <c r="E5" s="6">
        <v>8.6223508265738588E-2</v>
      </c>
      <c r="F5" s="6">
        <v>6.6324894660246575E-2</v>
      </c>
      <c r="G5" s="6">
        <v>7.7413388062440885E-2</v>
      </c>
      <c r="H5" s="6">
        <v>5.6430702206133478E-2</v>
      </c>
      <c r="I5" s="6">
        <v>6.1324976839922121E-2</v>
      </c>
      <c r="J5" s="6">
        <v>4.4092422712932039E-2</v>
      </c>
      <c r="K5" s="6">
        <v>5.6361770004462859E-2</v>
      </c>
      <c r="L5" s="6">
        <v>3.6348374691021118E-2</v>
      </c>
      <c r="M5" s="6">
        <v>4.7876006572254021E-2</v>
      </c>
      <c r="N5" s="6">
        <v>3.2444116575557173E-2</v>
      </c>
      <c r="O5" s="6">
        <v>4.5050829713346507E-2</v>
      </c>
      <c r="P5" s="6">
        <v>3.2072172140745321E-2</v>
      </c>
    </row>
    <row r="6" spans="1:16" ht="15.75" customHeight="1" x14ac:dyDescent="0.25">
      <c r="A6" s="5" t="s">
        <v>30</v>
      </c>
      <c r="B6" s="6">
        <v>0.25186875439355033</v>
      </c>
      <c r="C6" s="6">
        <v>0.24627484891005147</v>
      </c>
      <c r="D6" s="6">
        <v>0.35965783849392813</v>
      </c>
      <c r="E6" s="6">
        <v>0.24644837265196567</v>
      </c>
      <c r="F6" s="6">
        <v>0.34647152605719334</v>
      </c>
      <c r="G6" s="6">
        <v>0.21649129115211319</v>
      </c>
      <c r="H6" s="6">
        <v>0.29446557041569416</v>
      </c>
      <c r="I6" s="6">
        <v>0.20155553110213925</v>
      </c>
      <c r="J6" s="6">
        <v>0.30644493085206237</v>
      </c>
      <c r="K6" s="6">
        <v>0.22747660832738231</v>
      </c>
      <c r="L6" s="6">
        <v>0.34584110036894011</v>
      </c>
      <c r="M6" s="6">
        <v>0.21697951576738428</v>
      </c>
      <c r="N6" s="6">
        <v>0.28430617910902267</v>
      </c>
      <c r="O6" s="6">
        <v>0.17540527883172674</v>
      </c>
      <c r="P6" s="6">
        <v>0.28079252629178342</v>
      </c>
    </row>
    <row r="7" spans="1:16" ht="15.75" customHeight="1" x14ac:dyDescent="0.25">
      <c r="A7" s="6" t="s">
        <v>86</v>
      </c>
      <c r="B7" s="6" t="s">
        <v>77</v>
      </c>
      <c r="C7" s="6" t="s">
        <v>77</v>
      </c>
      <c r="D7" s="6" t="s">
        <v>77</v>
      </c>
      <c r="E7" s="6" t="s">
        <v>77</v>
      </c>
      <c r="F7" s="6" t="s">
        <v>77</v>
      </c>
      <c r="G7" s="6" t="s">
        <v>77</v>
      </c>
      <c r="H7" s="6" t="s">
        <v>77</v>
      </c>
      <c r="I7" s="6" t="s">
        <v>77</v>
      </c>
      <c r="J7" s="6" t="s">
        <v>77</v>
      </c>
      <c r="K7" s="6">
        <v>0.20277764714632684</v>
      </c>
      <c r="L7" s="6">
        <v>0.31522070359076654</v>
      </c>
      <c r="M7" s="6">
        <v>0.22172797507164813</v>
      </c>
      <c r="N7" s="6">
        <v>0.31492891066809464</v>
      </c>
      <c r="O7" s="6">
        <v>0.22704151149653273</v>
      </c>
      <c r="P7" s="6">
        <v>0.35684311916001354</v>
      </c>
    </row>
    <row r="8" spans="1:16" ht="15.75" x14ac:dyDescent="0.25">
      <c r="A8" s="6" t="s">
        <v>31</v>
      </c>
      <c r="B8" s="6">
        <v>8.1104194277899999E-2</v>
      </c>
      <c r="C8" s="6">
        <v>7.9105609770383889E-2</v>
      </c>
      <c r="D8" s="6">
        <v>8.1316863970981784E-2</v>
      </c>
      <c r="E8" s="6">
        <v>8.1158580509999259E-2</v>
      </c>
      <c r="F8" s="6">
        <v>7.713177507126312E-2</v>
      </c>
      <c r="G8" s="6">
        <v>7.917373720985299E-2</v>
      </c>
      <c r="H8" s="6">
        <v>6.4309438390939624E-2</v>
      </c>
      <c r="I8" s="6">
        <v>6.1093111196795266E-2</v>
      </c>
      <c r="J8" s="6">
        <v>5.8272738067702855E-2</v>
      </c>
      <c r="K8" s="6">
        <v>5.0465741265585479E-2</v>
      </c>
      <c r="L8" s="6">
        <v>0.10148758900424532</v>
      </c>
      <c r="M8" s="6">
        <v>5.6681381610553923E-2</v>
      </c>
      <c r="N8" s="6">
        <v>5.8613018090598136E-2</v>
      </c>
      <c r="O8" s="6">
        <v>4.5554427420277238E-2</v>
      </c>
      <c r="P8" s="6">
        <v>4.504565486183662E-2</v>
      </c>
    </row>
    <row r="9" spans="1:16" ht="15.75" x14ac:dyDescent="0.25">
      <c r="A9" s="6" t="s">
        <v>62</v>
      </c>
      <c r="B9" s="6">
        <v>0.84642584742720273</v>
      </c>
      <c r="C9" s="6">
        <v>0.87445376894786353</v>
      </c>
      <c r="D9" s="6">
        <v>0.89810446864838356</v>
      </c>
      <c r="E9" s="6">
        <v>0.88865441695132086</v>
      </c>
      <c r="F9" s="6">
        <v>0.90515434829907948</v>
      </c>
      <c r="G9" s="6">
        <v>0.89815292587499618</v>
      </c>
      <c r="H9" s="6">
        <v>0.92231232750205205</v>
      </c>
      <c r="I9" s="6">
        <v>0.91753334195117886</v>
      </c>
      <c r="J9" s="6">
        <v>0.93087021039358353</v>
      </c>
      <c r="K9" s="6">
        <v>0.91860489397307876</v>
      </c>
      <c r="L9" s="6">
        <v>0.93511773055817715</v>
      </c>
      <c r="M9" s="6">
        <v>0.91557912528491625</v>
      </c>
      <c r="N9" s="6">
        <v>0.91849023018300413</v>
      </c>
      <c r="O9" s="6">
        <v>0.9228185365241075</v>
      </c>
      <c r="P9" s="6">
        <v>0.93990327857585032</v>
      </c>
    </row>
    <row r="10" spans="1:16" ht="15.75" customHeight="1" x14ac:dyDescent="0.25">
      <c r="A10" s="6" t="s">
        <v>32</v>
      </c>
      <c r="B10" s="6">
        <v>1.0849003391276726E-2</v>
      </c>
      <c r="C10" s="6">
        <v>5.8245423175070339E-3</v>
      </c>
      <c r="D10" s="6" t="s">
        <v>77</v>
      </c>
      <c r="E10" s="6" t="s">
        <v>77</v>
      </c>
      <c r="F10" s="6" t="s">
        <v>77</v>
      </c>
      <c r="G10" s="6" t="s">
        <v>77</v>
      </c>
      <c r="H10" s="6" t="s">
        <v>77</v>
      </c>
      <c r="I10" s="6" t="s">
        <v>77</v>
      </c>
      <c r="J10" s="6" t="s">
        <v>77</v>
      </c>
      <c r="K10" s="6" t="s">
        <v>77</v>
      </c>
      <c r="L10" s="6" t="s">
        <v>77</v>
      </c>
      <c r="M10" s="6" t="s">
        <v>77</v>
      </c>
      <c r="N10" s="23" t="s">
        <v>77</v>
      </c>
      <c r="O10" s="23" t="s">
        <v>77</v>
      </c>
      <c r="P10" s="23" t="s">
        <v>77</v>
      </c>
    </row>
    <row r="11" spans="1:16" ht="15.75" customHeight="1" x14ac:dyDescent="0.25">
      <c r="A11" s="6" t="s">
        <v>33</v>
      </c>
      <c r="B11" s="6">
        <v>4.1214551968785901E-2</v>
      </c>
      <c r="C11" s="6">
        <v>3.5021552144707598E-2</v>
      </c>
      <c r="D11" s="6">
        <v>2.5692417270501901E-2</v>
      </c>
      <c r="E11" s="6">
        <v>1.5750126790490999E-2</v>
      </c>
      <c r="F11" s="6">
        <v>1.7175864188367231E-2</v>
      </c>
      <c r="G11" s="6">
        <v>1.1936362451559079E-2</v>
      </c>
      <c r="H11" s="6">
        <v>8.4308060673517586E-3</v>
      </c>
      <c r="I11" s="6">
        <v>1.2238312572701592E-2</v>
      </c>
      <c r="J11" s="6">
        <v>8.5806935069250266E-3</v>
      </c>
      <c r="K11" s="6">
        <v>1.1058881301311174E-2</v>
      </c>
      <c r="L11" s="6">
        <v>1.1352033148314311E-2</v>
      </c>
      <c r="M11" s="6">
        <v>1.1273491221029166E-2</v>
      </c>
      <c r="N11" s="23" t="s">
        <v>77</v>
      </c>
      <c r="O11" s="23" t="s">
        <v>77</v>
      </c>
      <c r="P11" s="23" t="s">
        <v>77</v>
      </c>
    </row>
    <row r="12" spans="1:16" ht="15.75" x14ac:dyDescent="0.25">
      <c r="A12" s="6" t="s">
        <v>89</v>
      </c>
      <c r="B12" s="6">
        <v>3.5196217915949429E-2</v>
      </c>
      <c r="C12" s="6">
        <v>3.4010767924079831E-2</v>
      </c>
      <c r="D12" s="6">
        <v>3.8095687093285348E-2</v>
      </c>
      <c r="E12" s="6">
        <v>3.0086996827812813E-2</v>
      </c>
      <c r="F12" s="6">
        <v>3.2476447396494988E-2</v>
      </c>
      <c r="G12" s="6">
        <v>2.5967220939624357E-2</v>
      </c>
      <c r="H12" s="6">
        <v>2.7061935961094952E-2</v>
      </c>
      <c r="I12" s="6">
        <v>2.2742635846067377E-2</v>
      </c>
      <c r="J12" s="6">
        <v>3.5242911060735113E-2</v>
      </c>
      <c r="K12" s="6">
        <v>3.0794470953141057E-2</v>
      </c>
      <c r="L12" s="6">
        <v>7.2136135498088672E-2</v>
      </c>
      <c r="M12" s="6">
        <v>5.298344957301946E-2</v>
      </c>
      <c r="N12" s="6">
        <v>5.5523242933202398E-2</v>
      </c>
      <c r="O12" s="6">
        <v>3.3915658084201272E-2</v>
      </c>
      <c r="P12" s="6">
        <v>4.3705738766567546E-2</v>
      </c>
    </row>
    <row r="13" spans="1:16" ht="15.75" customHeight="1" x14ac:dyDescent="0.25">
      <c r="A13" s="5" t="s">
        <v>34</v>
      </c>
      <c r="B13" s="23">
        <v>3.0847062459584282E-2</v>
      </c>
      <c r="C13" s="23">
        <v>2.8414488787568758E-2</v>
      </c>
      <c r="D13" s="23">
        <v>2.9703642889276946E-2</v>
      </c>
      <c r="E13" s="23">
        <v>3.4746644817368964E-2</v>
      </c>
      <c r="F13" s="23">
        <v>4.1738092795421552E-2</v>
      </c>
      <c r="G13" s="23">
        <v>3.9637985972397136E-2</v>
      </c>
      <c r="H13" s="6">
        <v>2.4410307728994732E-2</v>
      </c>
      <c r="I13" s="6">
        <v>2.9494560234768742E-2</v>
      </c>
      <c r="J13" s="6">
        <v>2.6243285604772851E-2</v>
      </c>
      <c r="K13" s="6">
        <v>3.0445469556425554E-2</v>
      </c>
      <c r="L13" s="6">
        <v>3.4935847552040308E-2</v>
      </c>
      <c r="M13" s="6">
        <v>3.1646651986910988E-2</v>
      </c>
      <c r="N13" s="6">
        <v>3.1166603832107235E-2</v>
      </c>
      <c r="O13" s="6">
        <v>2.702771240199436E-2</v>
      </c>
      <c r="P13" s="6">
        <v>3.0321096098139568E-2</v>
      </c>
    </row>
    <row r="14" spans="1:16" ht="15.75" x14ac:dyDescent="0.25">
      <c r="A14" s="25" t="s">
        <v>76</v>
      </c>
      <c r="B14" s="23" t="s">
        <v>77</v>
      </c>
      <c r="C14" s="23" t="s">
        <v>77</v>
      </c>
      <c r="D14" s="23">
        <v>5.1999999999999998E-2</v>
      </c>
      <c r="E14" s="23">
        <v>4.7944804684693622E-2</v>
      </c>
      <c r="F14" s="23">
        <v>5.988833091155378E-2</v>
      </c>
      <c r="G14" s="23">
        <v>6.1952947197449613E-2</v>
      </c>
      <c r="H14" s="6">
        <v>7.1637456199589139E-2</v>
      </c>
      <c r="I14" s="6">
        <v>6.6288787710228683E-2</v>
      </c>
      <c r="J14" s="6">
        <v>6.8694001829368939E-2</v>
      </c>
      <c r="K14" s="6">
        <v>8.2721581898924687E-2</v>
      </c>
      <c r="L14" s="6">
        <v>0.10897443138249052</v>
      </c>
      <c r="M14" s="6">
        <v>0.11136420427018193</v>
      </c>
      <c r="N14" s="6">
        <v>0.14780928377453867</v>
      </c>
      <c r="O14" s="6">
        <v>0.15188089288424797</v>
      </c>
      <c r="P14" s="6">
        <v>0.18104770617386035</v>
      </c>
    </row>
    <row r="15" spans="1:16" ht="15.75" customHeight="1" x14ac:dyDescent="0.25">
      <c r="A15" s="25" t="s">
        <v>81</v>
      </c>
      <c r="B15" s="23" t="s">
        <v>77</v>
      </c>
      <c r="C15" s="23" t="s">
        <v>77</v>
      </c>
      <c r="D15" s="23" t="s">
        <v>77</v>
      </c>
      <c r="E15" s="23">
        <v>4.6650428892455811E-2</v>
      </c>
      <c r="F15" s="23">
        <v>3.1508620717512717E-2</v>
      </c>
      <c r="G15" s="23">
        <v>3.0044973863371526E-2</v>
      </c>
      <c r="H15" s="6">
        <v>2.8248626828553992E-2</v>
      </c>
      <c r="I15" s="6">
        <v>2.9631911231467325E-2</v>
      </c>
      <c r="J15" s="6">
        <v>2.9006187381339425E-2</v>
      </c>
      <c r="K15" s="6">
        <v>3.494740809068423E-2</v>
      </c>
      <c r="L15" s="6">
        <v>4.0152690146848927E-2</v>
      </c>
      <c r="M15" s="6">
        <v>2.7084667501432288E-2</v>
      </c>
      <c r="N15" s="6">
        <v>4.0300354785367629E-2</v>
      </c>
      <c r="O15" s="6">
        <v>2.6118176741656195E-2</v>
      </c>
      <c r="P15" s="6">
        <v>3.4992243870418951E-2</v>
      </c>
    </row>
    <row r="16" spans="1:16" ht="15.75" customHeight="1" x14ac:dyDescent="0.25">
      <c r="A16" s="5" t="s">
        <v>96</v>
      </c>
      <c r="B16" s="23" t="s">
        <v>77</v>
      </c>
      <c r="C16" s="23" t="s">
        <v>77</v>
      </c>
      <c r="D16" s="23" t="s">
        <v>77</v>
      </c>
      <c r="E16" s="23" t="s">
        <v>77</v>
      </c>
      <c r="F16" s="23" t="s">
        <v>77</v>
      </c>
      <c r="G16" s="23" t="s">
        <v>77</v>
      </c>
      <c r="H16" s="23" t="s">
        <v>77</v>
      </c>
      <c r="I16" s="23" t="s">
        <v>77</v>
      </c>
      <c r="J16" s="23" t="s">
        <v>77</v>
      </c>
      <c r="K16" s="23" t="s">
        <v>77</v>
      </c>
      <c r="L16" s="23" t="s">
        <v>77</v>
      </c>
      <c r="M16" s="23" t="s">
        <v>77</v>
      </c>
      <c r="N16" s="6">
        <v>1.2972882747821815E-2</v>
      </c>
      <c r="O16" s="6">
        <v>1.891225874088763E-2</v>
      </c>
      <c r="P16" s="6">
        <v>8.8968366515114299E-3</v>
      </c>
    </row>
    <row r="17" spans="1:16" s="35" customFormat="1" ht="15.75" customHeight="1" x14ac:dyDescent="0.25">
      <c r="A17" s="5" t="s">
        <v>138</v>
      </c>
      <c r="B17" s="23" t="s">
        <v>77</v>
      </c>
      <c r="C17" s="23" t="s">
        <v>77</v>
      </c>
      <c r="D17" s="23" t="s">
        <v>77</v>
      </c>
      <c r="E17" s="23" t="s">
        <v>77</v>
      </c>
      <c r="F17" s="23" t="s">
        <v>77</v>
      </c>
      <c r="G17" s="23" t="s">
        <v>77</v>
      </c>
      <c r="H17" s="23" t="s">
        <v>77</v>
      </c>
      <c r="I17" s="23" t="s">
        <v>77</v>
      </c>
      <c r="J17" s="23" t="s">
        <v>77</v>
      </c>
      <c r="K17" s="23" t="s">
        <v>77</v>
      </c>
      <c r="L17" s="23" t="s">
        <v>77</v>
      </c>
      <c r="M17" s="23" t="s">
        <v>77</v>
      </c>
      <c r="N17" s="23" t="s">
        <v>77</v>
      </c>
      <c r="O17" s="23" t="s">
        <v>77</v>
      </c>
      <c r="P17" s="6">
        <v>3.91296476907926E-2</v>
      </c>
    </row>
    <row r="18" spans="1:16" ht="15.75" x14ac:dyDescent="0.25">
      <c r="A18" s="25" t="s">
        <v>29</v>
      </c>
      <c r="B18" s="23">
        <v>4.3375571457660141E-2</v>
      </c>
      <c r="C18" s="23">
        <v>4.3339545934209453E-2</v>
      </c>
      <c r="D18" s="23">
        <v>6.2507073856360534E-2</v>
      </c>
      <c r="E18" s="23">
        <v>3.1042708136989287E-2</v>
      </c>
      <c r="F18" s="23">
        <v>6.2210468646166903E-2</v>
      </c>
      <c r="G18" s="23">
        <v>2.7946377355111619E-2</v>
      </c>
      <c r="H18" s="6">
        <v>7.1195185972466601E-2</v>
      </c>
      <c r="I18" s="6">
        <v>2.612528181904037E-2</v>
      </c>
      <c r="J18" s="6">
        <v>5.8649974729721145E-2</v>
      </c>
      <c r="K18" s="6">
        <v>3.3875878971255234E-2</v>
      </c>
      <c r="L18" s="6">
        <v>6.5420860562654032E-2</v>
      </c>
      <c r="M18" s="6">
        <v>3.4199468651675079E-2</v>
      </c>
      <c r="N18" s="6">
        <v>6.1139062862783103E-2</v>
      </c>
      <c r="O18" s="6">
        <v>3.0756355259086841E-2</v>
      </c>
      <c r="P18" s="6">
        <v>5.0938942988233461E-2</v>
      </c>
    </row>
    <row r="19" spans="1:16" ht="15.75" x14ac:dyDescent="0.25">
      <c r="A19" s="4" t="s">
        <v>78</v>
      </c>
    </row>
    <row r="20" spans="1:16" ht="15.75" x14ac:dyDescent="0.25">
      <c r="A20" s="20" t="s">
        <v>79</v>
      </c>
      <c r="E20" s="21"/>
      <c r="F20" s="21"/>
    </row>
    <row r="21" spans="1:16" ht="15" customHeight="1" x14ac:dyDescent="0.25">
      <c r="L21" s="28"/>
    </row>
    <row r="22" spans="1:16" x14ac:dyDescent="0.25">
      <c r="L22" s="28"/>
    </row>
    <row r="23" spans="1:16" x14ac:dyDescent="0.25">
      <c r="L23" s="28"/>
    </row>
    <row r="24" spans="1:16" x14ac:dyDescent="0.25">
      <c r="L24" s="28"/>
    </row>
    <row r="25" spans="1:16" x14ac:dyDescent="0.25">
      <c r="L25" s="28"/>
    </row>
    <row r="26" spans="1:16" x14ac:dyDescent="0.25">
      <c r="L26" s="28"/>
    </row>
    <row r="27" spans="1:16" x14ac:dyDescent="0.25">
      <c r="L27" s="28"/>
    </row>
  </sheetData>
  <pageMargins left="0.7" right="0.7" top="0.75" bottom="0.75" header="0.3" footer="0.3"/>
  <pageSetup paperSize="9" orientation="portrait" horizontalDpi="300" verticalDpi="300" r:id="rId1"/>
  <headerFooter>
    <oddFooter>&amp;C_x000D_&amp;1#&amp;"Calibri"&amp;10&amp;K000000 PÚBLICA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8"/>
  <sheetViews>
    <sheetView workbookViewId="0"/>
  </sheetViews>
  <sheetFormatPr baseColWidth="10" defaultRowHeight="15" x14ac:dyDescent="0.25"/>
  <cols>
    <col min="1" max="1" width="43.5703125" customWidth="1"/>
    <col min="2" max="2" width="14.28515625" customWidth="1"/>
    <col min="3" max="3" width="11.28515625" customWidth="1"/>
    <col min="4" max="4" width="11.7109375" customWidth="1"/>
    <col min="6" max="6" width="11.140625" customWidth="1"/>
    <col min="7" max="7" width="11.28515625" customWidth="1"/>
  </cols>
  <sheetData>
    <row r="1" spans="1:16" ht="15.75" x14ac:dyDescent="0.25">
      <c r="A1" s="7" t="s">
        <v>1</v>
      </c>
      <c r="B1" s="13" t="s">
        <v>66</v>
      </c>
      <c r="C1" s="13"/>
    </row>
    <row r="2" spans="1:16" ht="15.75" x14ac:dyDescent="0.25">
      <c r="A2" s="4" t="s">
        <v>10</v>
      </c>
      <c r="B2" s="4"/>
      <c r="C2" s="4"/>
    </row>
    <row r="3" spans="1:16" ht="15.75" x14ac:dyDescent="0.25">
      <c r="A3" s="4"/>
      <c r="B3" s="4"/>
      <c r="C3" s="4"/>
    </row>
    <row r="4" spans="1:16" ht="15.75" customHeight="1" x14ac:dyDescent="0.25">
      <c r="B4" s="16" t="s">
        <v>17</v>
      </c>
      <c r="C4" s="16" t="s">
        <v>72</v>
      </c>
      <c r="D4" s="16" t="s">
        <v>75</v>
      </c>
      <c r="E4" s="16" t="s">
        <v>80</v>
      </c>
      <c r="F4" s="16" t="s">
        <v>82</v>
      </c>
      <c r="G4" s="16" t="s">
        <v>83</v>
      </c>
      <c r="H4" s="16" t="s">
        <v>84</v>
      </c>
      <c r="I4" s="16" t="s">
        <v>85</v>
      </c>
      <c r="J4" s="16" t="s">
        <v>87</v>
      </c>
      <c r="K4" s="16" t="s">
        <v>88</v>
      </c>
      <c r="L4" s="16" t="s">
        <v>91</v>
      </c>
      <c r="M4" s="16" t="s">
        <v>92</v>
      </c>
      <c r="N4" s="16" t="s">
        <v>94</v>
      </c>
      <c r="O4" s="16" t="s">
        <v>95</v>
      </c>
      <c r="P4" s="16" t="s">
        <v>106</v>
      </c>
    </row>
    <row r="5" spans="1:16" ht="15.75" x14ac:dyDescent="0.25">
      <c r="A5" s="5" t="s">
        <v>28</v>
      </c>
      <c r="B5" s="6">
        <v>0.52706132104491332</v>
      </c>
      <c r="C5" s="6">
        <v>0.60761038270746104</v>
      </c>
      <c r="D5" s="6">
        <v>0.5317658465495485</v>
      </c>
      <c r="E5" s="6">
        <v>0.56815400923626214</v>
      </c>
      <c r="F5" s="6">
        <v>0.49727474281887007</v>
      </c>
      <c r="G5" s="6">
        <v>0.5283939105999631</v>
      </c>
      <c r="H5" s="6">
        <v>0.47012962011093878</v>
      </c>
      <c r="I5" s="6">
        <v>0.49602204647648551</v>
      </c>
      <c r="J5" s="6">
        <v>0.42035198523149347</v>
      </c>
      <c r="K5" s="6">
        <v>0.45123728134287622</v>
      </c>
      <c r="L5" s="6">
        <v>0.20502052791911413</v>
      </c>
      <c r="M5" s="6">
        <v>0.27414019798459055</v>
      </c>
      <c r="N5" s="6">
        <v>0.22890728486135431</v>
      </c>
      <c r="O5" s="6">
        <v>0.27279005645765869</v>
      </c>
      <c r="P5" s="6">
        <v>0.26307817597886118</v>
      </c>
    </row>
    <row r="6" spans="1:16" ht="15.75" x14ac:dyDescent="0.25">
      <c r="A6" s="5" t="s">
        <v>30</v>
      </c>
      <c r="B6" s="6">
        <v>0.1002780493165341</v>
      </c>
      <c r="C6" s="6">
        <v>8.2560063730812275E-2</v>
      </c>
      <c r="D6" s="6">
        <v>0.10195019879744725</v>
      </c>
      <c r="E6" s="6">
        <v>7.798258512582569E-2</v>
      </c>
      <c r="F6" s="6">
        <v>0.10496525363831034</v>
      </c>
      <c r="G6" s="6">
        <v>7.3883616088566681E-2</v>
      </c>
      <c r="H6" s="6">
        <v>8.4063164985510946E-2</v>
      </c>
      <c r="I6" s="6">
        <v>6.1037626678368963E-2</v>
      </c>
      <c r="J6" s="6">
        <v>8.3653804987763397E-2</v>
      </c>
      <c r="K6" s="6">
        <v>6.4361477794819349E-2</v>
      </c>
      <c r="L6" s="6">
        <v>8.7006213451594774E-2</v>
      </c>
      <c r="M6" s="6">
        <v>7.696965830456523E-2</v>
      </c>
      <c r="N6" s="6">
        <v>7.5012683256246188E-2</v>
      </c>
      <c r="O6" s="6">
        <v>5.6641820893083387E-2</v>
      </c>
      <c r="P6" s="6">
        <v>7.1353907874687802E-2</v>
      </c>
    </row>
    <row r="7" spans="1:16" ht="15.75" x14ac:dyDescent="0.25">
      <c r="A7" s="5" t="s">
        <v>31</v>
      </c>
      <c r="B7" s="6">
        <v>0.14646308537465338</v>
      </c>
      <c r="C7" s="6">
        <v>0.13313365203518573</v>
      </c>
      <c r="D7" s="6">
        <v>0.13462397801653478</v>
      </c>
      <c r="E7" s="6">
        <v>0.14513883457003768</v>
      </c>
      <c r="F7" s="6">
        <v>0.10457364105177826</v>
      </c>
      <c r="G7" s="6">
        <v>0.10950812680254537</v>
      </c>
      <c r="H7" s="6">
        <v>9.3809573787306852E-2</v>
      </c>
      <c r="I7" s="6">
        <v>9.1420737075857642E-2</v>
      </c>
      <c r="J7" s="6">
        <v>7.9990893544675701E-2</v>
      </c>
      <c r="K7" s="6">
        <v>7.8988448329690639E-2</v>
      </c>
      <c r="L7" s="6">
        <v>0.15292060881075789</v>
      </c>
      <c r="M7" s="6">
        <v>9.943625462572675E-2</v>
      </c>
      <c r="N7" s="6">
        <v>9.3300985212686899E-2</v>
      </c>
      <c r="O7" s="6">
        <v>6.7126036372490192E-2</v>
      </c>
      <c r="P7" s="6">
        <v>6.9382319529245173E-2</v>
      </c>
    </row>
    <row r="8" spans="1:16" ht="15.75" x14ac:dyDescent="0.25">
      <c r="A8" s="5" t="s">
        <v>62</v>
      </c>
      <c r="B8" s="6">
        <v>0.33794677021483965</v>
      </c>
      <c r="C8" s="6">
        <v>0.25323564134347087</v>
      </c>
      <c r="D8" s="6">
        <v>0.31317127548711121</v>
      </c>
      <c r="E8" s="6">
        <v>0.2993293449801176</v>
      </c>
      <c r="F8" s="6">
        <v>0.40682788690748922</v>
      </c>
      <c r="G8" s="6">
        <v>0.37935828891524986</v>
      </c>
      <c r="H8" s="6">
        <v>0.45087769828250601</v>
      </c>
      <c r="I8" s="6">
        <v>0.42982863667959054</v>
      </c>
      <c r="J8" s="6">
        <v>0.50689457218104472</v>
      </c>
      <c r="K8" s="6">
        <v>0.48873863064930101</v>
      </c>
      <c r="L8" s="6">
        <v>0.72699152554472557</v>
      </c>
      <c r="M8" s="6">
        <v>0.65974018497593834</v>
      </c>
      <c r="N8" s="6">
        <v>0.68030694886571041</v>
      </c>
      <c r="O8" s="6">
        <v>0.67123875446305103</v>
      </c>
      <c r="P8" s="6">
        <v>0.67977883217058466</v>
      </c>
    </row>
    <row r="9" spans="1:16" ht="15.75" x14ac:dyDescent="0.25">
      <c r="A9" s="5" t="s">
        <v>32</v>
      </c>
      <c r="B9" s="6">
        <v>9.7905617049150722E-3</v>
      </c>
      <c r="C9" s="6">
        <v>3.7504202972085555E-3</v>
      </c>
      <c r="D9" s="23" t="s">
        <v>77</v>
      </c>
      <c r="E9" s="23" t="s">
        <v>77</v>
      </c>
      <c r="F9" s="23" t="s">
        <v>77</v>
      </c>
      <c r="G9" s="23" t="s">
        <v>77</v>
      </c>
      <c r="H9" s="23" t="s">
        <v>77</v>
      </c>
      <c r="I9" s="23" t="s">
        <v>77</v>
      </c>
      <c r="J9" s="23" t="s">
        <v>77</v>
      </c>
      <c r="K9" s="23" t="s">
        <v>77</v>
      </c>
      <c r="L9" s="23" t="s">
        <v>77</v>
      </c>
      <c r="M9" s="23" t="s">
        <v>77</v>
      </c>
      <c r="N9" s="23" t="s">
        <v>77</v>
      </c>
      <c r="O9" s="23" t="s">
        <v>77</v>
      </c>
      <c r="P9" s="23" t="s">
        <v>77</v>
      </c>
    </row>
    <row r="10" spans="1:16" ht="15.75" x14ac:dyDescent="0.25">
      <c r="A10" s="5" t="s">
        <v>33</v>
      </c>
      <c r="B10" s="6">
        <v>2.0200040277183667E-2</v>
      </c>
      <c r="C10" s="6">
        <v>1.2005426256599592E-2</v>
      </c>
      <c r="D10" s="6">
        <v>1.2825578335130237E-2</v>
      </c>
      <c r="E10" s="6">
        <v>1.0064012899412144E-2</v>
      </c>
      <c r="F10" s="6">
        <v>1.1045208696645943E-2</v>
      </c>
      <c r="G10" s="6">
        <v>5.2700343508709658E-3</v>
      </c>
      <c r="H10" s="6">
        <v>2.7346025334383174E-3</v>
      </c>
      <c r="I10" s="6">
        <v>1.1444564812045376E-2</v>
      </c>
      <c r="J10" s="6">
        <v>6.2500925589597219E-3</v>
      </c>
      <c r="K10" s="6">
        <v>6.5197736361081726E-3</v>
      </c>
      <c r="L10" s="6">
        <v>7.5694498511612454E-3</v>
      </c>
      <c r="M10" s="6">
        <v>7.6293247782218713E-3</v>
      </c>
      <c r="N10" s="23" t="s">
        <v>77</v>
      </c>
      <c r="O10" s="23" t="s">
        <v>77</v>
      </c>
      <c r="P10" s="23" t="s">
        <v>77</v>
      </c>
    </row>
    <row r="11" spans="1:16" ht="15.75" x14ac:dyDescent="0.25">
      <c r="A11" s="5" t="s">
        <v>90</v>
      </c>
      <c r="B11" s="6">
        <v>2.1016391168464099E-2</v>
      </c>
      <c r="C11" s="6">
        <v>1.4900907032718626E-2</v>
      </c>
      <c r="D11" s="6">
        <v>1.6503741436003388E-2</v>
      </c>
      <c r="E11" s="6">
        <v>1.512153129163931E-2</v>
      </c>
      <c r="F11" s="6">
        <v>1.9485736368930126E-2</v>
      </c>
      <c r="G11" s="6">
        <v>1.3964475175079139E-2</v>
      </c>
      <c r="H11" s="6">
        <v>1.2880128918965813E-2</v>
      </c>
      <c r="I11" s="6">
        <v>1.1533311265964014E-2</v>
      </c>
      <c r="J11" s="6">
        <v>1.6079113609627108E-2</v>
      </c>
      <c r="K11" s="6">
        <v>1.1547504687563128E-2</v>
      </c>
      <c r="L11" s="6">
        <v>5.5203764131178286E-2</v>
      </c>
      <c r="M11" s="6">
        <v>4.015889962547034E-2</v>
      </c>
      <c r="N11" s="6">
        <v>3.5604008030264395E-2</v>
      </c>
      <c r="O11" s="6">
        <v>3.3720926495403446E-2</v>
      </c>
      <c r="P11" s="6">
        <v>3.3674205373699043E-2</v>
      </c>
    </row>
    <row r="12" spans="1:16" ht="15.75" customHeight="1" x14ac:dyDescent="0.25">
      <c r="A12" s="5" t="s">
        <v>35</v>
      </c>
      <c r="B12" s="6">
        <v>2.338245207908788E-2</v>
      </c>
      <c r="C12" s="6">
        <v>2.900035207234012E-2</v>
      </c>
      <c r="D12" s="6">
        <v>3.5764178230747755E-2</v>
      </c>
      <c r="E12" s="6">
        <v>2.8077720939389809E-2</v>
      </c>
      <c r="F12" s="6">
        <v>3.3290821175893194E-2</v>
      </c>
      <c r="G12" s="6">
        <v>4.231001129070458E-2</v>
      </c>
      <c r="H12" s="6">
        <v>3.4223063208069893E-2</v>
      </c>
      <c r="I12" s="6">
        <v>3.5349367190696188E-2</v>
      </c>
      <c r="J12" s="6">
        <v>3.1592520320562298E-2</v>
      </c>
      <c r="K12" s="6">
        <v>3.3707177996752949E-2</v>
      </c>
      <c r="L12" s="6">
        <v>4.5002663579284979E-2</v>
      </c>
      <c r="M12" s="6">
        <v>4.6887991644564496E-2</v>
      </c>
      <c r="N12" s="6">
        <v>5.2290396464693342E-2</v>
      </c>
      <c r="O12" s="6">
        <v>4.3829867224281525E-2</v>
      </c>
      <c r="P12" s="6">
        <v>5.7471436310824492E-2</v>
      </c>
    </row>
    <row r="13" spans="1:16" ht="15.75" customHeight="1" x14ac:dyDescent="0.25">
      <c r="A13" s="5" t="s">
        <v>97</v>
      </c>
      <c r="B13" s="23" t="s">
        <v>77</v>
      </c>
      <c r="C13" s="23" t="s">
        <v>77</v>
      </c>
      <c r="D13" s="23" t="s">
        <v>77</v>
      </c>
      <c r="E13" s="23" t="s">
        <v>77</v>
      </c>
      <c r="F13" s="23" t="s">
        <v>77</v>
      </c>
      <c r="G13" s="23" t="s">
        <v>77</v>
      </c>
      <c r="H13" s="23" t="s">
        <v>77</v>
      </c>
      <c r="I13" s="23" t="s">
        <v>77</v>
      </c>
      <c r="J13" s="23" t="s">
        <v>77</v>
      </c>
      <c r="K13" s="23" t="s">
        <v>77</v>
      </c>
      <c r="L13" s="23" t="s">
        <v>77</v>
      </c>
      <c r="M13" s="23" t="s">
        <v>77</v>
      </c>
      <c r="N13" s="6">
        <v>5.9320258497652587E-2</v>
      </c>
      <c r="O13" s="6">
        <v>6.2958649723716384E-2</v>
      </c>
      <c r="P13" s="6">
        <v>8.1818999708645729E-2</v>
      </c>
    </row>
    <row r="14" spans="1:16" ht="15.75" customHeight="1" x14ac:dyDescent="0.25">
      <c r="A14" s="5" t="s">
        <v>76</v>
      </c>
      <c r="B14" s="23" t="s">
        <v>77</v>
      </c>
      <c r="C14" s="23" t="s">
        <v>77</v>
      </c>
      <c r="D14" s="23" t="s">
        <v>77</v>
      </c>
      <c r="E14" s="23" t="s">
        <v>77</v>
      </c>
      <c r="F14" s="23" t="s">
        <v>77</v>
      </c>
      <c r="G14" s="23" t="s">
        <v>77</v>
      </c>
      <c r="H14" s="23" t="s">
        <v>77</v>
      </c>
      <c r="I14" s="23" t="s">
        <v>77</v>
      </c>
      <c r="J14" s="23" t="s">
        <v>77</v>
      </c>
      <c r="K14" s="23" t="s">
        <v>77</v>
      </c>
      <c r="L14" s="23" t="s">
        <v>77</v>
      </c>
      <c r="M14" s="23" t="s">
        <v>77</v>
      </c>
      <c r="N14" s="6">
        <v>2.9656109884341128E-2</v>
      </c>
      <c r="O14" s="6">
        <v>3.3666380746780064E-2</v>
      </c>
      <c r="P14" s="6">
        <v>3.9454459240925173E-2</v>
      </c>
    </row>
    <row r="15" spans="1:16" ht="15.75" customHeight="1" x14ac:dyDescent="0.25">
      <c r="A15" s="5" t="s">
        <v>96</v>
      </c>
      <c r="B15" s="23" t="s">
        <v>77</v>
      </c>
      <c r="C15" s="23" t="s">
        <v>77</v>
      </c>
      <c r="D15" s="23" t="s">
        <v>77</v>
      </c>
      <c r="E15" s="23" t="s">
        <v>77</v>
      </c>
      <c r="F15" s="23" t="s">
        <v>77</v>
      </c>
      <c r="G15" s="23" t="s">
        <v>77</v>
      </c>
      <c r="H15" s="23" t="s">
        <v>77</v>
      </c>
      <c r="I15" s="23" t="s">
        <v>77</v>
      </c>
      <c r="J15" s="23" t="s">
        <v>77</v>
      </c>
      <c r="K15" s="23" t="s">
        <v>77</v>
      </c>
      <c r="L15" s="23" t="s">
        <v>77</v>
      </c>
      <c r="M15" s="23" t="s">
        <v>77</v>
      </c>
      <c r="N15" s="6">
        <v>3.5373762316384398E-3</v>
      </c>
      <c r="O15" s="6">
        <v>2.3522347830883484E-3</v>
      </c>
      <c r="P15" s="6">
        <v>6.6153690851047144E-3</v>
      </c>
    </row>
    <row r="16" spans="1:16" ht="15.75" x14ac:dyDescent="0.25">
      <c r="A16" s="5" t="s">
        <v>29</v>
      </c>
      <c r="B16" s="6">
        <v>2.1536223755353957E-2</v>
      </c>
      <c r="C16" s="6">
        <v>1.9601640684823875E-2</v>
      </c>
      <c r="D16" s="6">
        <v>2.6315016362335554E-2</v>
      </c>
      <c r="E16" s="6">
        <v>1.7159658165358013E-2</v>
      </c>
      <c r="F16" s="6">
        <v>2.9758004412058909E-2</v>
      </c>
      <c r="G16" s="6">
        <v>2.2672824356181717E-2</v>
      </c>
      <c r="H16" s="6">
        <v>2.4972780115261928E-2</v>
      </c>
      <c r="I16" s="6">
        <v>1.8417629406554045E-2</v>
      </c>
      <c r="J16" s="6">
        <v>2.9032332763125283E-2</v>
      </c>
      <c r="K16" s="6">
        <v>2.6411594186437029E-2</v>
      </c>
      <c r="L16" s="6">
        <v>0.11741368561465806</v>
      </c>
      <c r="M16" s="6">
        <v>6.7452741517510628E-2</v>
      </c>
      <c r="N16" s="6">
        <v>6.8963739706523586E-2</v>
      </c>
      <c r="O16" s="6">
        <v>5.360096399779387E-2</v>
      </c>
      <c r="P16" s="6">
        <v>5.5303978012559159E-2</v>
      </c>
    </row>
    <row r="17" spans="1:6" ht="15.75" customHeight="1" x14ac:dyDescent="0.25">
      <c r="A17" s="20" t="s">
        <v>57</v>
      </c>
      <c r="B17" s="26"/>
      <c r="C17" s="18"/>
    </row>
    <row r="18" spans="1:6" ht="15.75" x14ac:dyDescent="0.25">
      <c r="A18" s="20" t="s">
        <v>79</v>
      </c>
      <c r="E18" s="21"/>
      <c r="F18" s="21"/>
    </row>
  </sheetData>
  <pageMargins left="0.7" right="0.7" top="0.75" bottom="0.75" header="0.3" footer="0.3"/>
  <pageSetup paperSize="9" orientation="portrait" verticalDpi="0" r:id="rId1"/>
  <headerFooter>
    <oddFooter>&amp;C_x000D_&amp;1#&amp;"Calibri"&amp;10&amp;K000000 PÚBLICA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24"/>
  <sheetViews>
    <sheetView workbookViewId="0"/>
  </sheetViews>
  <sheetFormatPr baseColWidth="10" defaultRowHeight="15" x14ac:dyDescent="0.25"/>
  <sheetData>
    <row r="1" spans="1:17" ht="15.75" x14ac:dyDescent="0.25">
      <c r="A1" s="4" t="s">
        <v>1</v>
      </c>
      <c r="B1" s="3" t="s">
        <v>56</v>
      </c>
    </row>
    <row r="2" spans="1:17" ht="15.75" x14ac:dyDescent="0.25">
      <c r="A2" s="4"/>
    </row>
    <row r="3" spans="1:17" ht="15.75" x14ac:dyDescent="0.25">
      <c r="A3" s="4"/>
      <c r="B3" s="22" t="s">
        <v>17</v>
      </c>
      <c r="C3" s="22" t="s">
        <v>72</v>
      </c>
      <c r="D3" s="22" t="s">
        <v>75</v>
      </c>
      <c r="E3" s="22" t="s">
        <v>80</v>
      </c>
      <c r="F3" s="22" t="s">
        <v>82</v>
      </c>
      <c r="G3" s="22" t="s">
        <v>83</v>
      </c>
      <c r="H3" s="22" t="s">
        <v>84</v>
      </c>
      <c r="I3" s="22" t="s">
        <v>85</v>
      </c>
      <c r="J3" s="22" t="s">
        <v>87</v>
      </c>
      <c r="K3" s="22" t="s">
        <v>88</v>
      </c>
      <c r="L3" s="22" t="s">
        <v>91</v>
      </c>
      <c r="M3" s="22" t="s">
        <v>92</v>
      </c>
      <c r="N3" s="22" t="s">
        <v>94</v>
      </c>
      <c r="O3" s="22" t="s">
        <v>95</v>
      </c>
      <c r="P3" s="22" t="s">
        <v>106</v>
      </c>
    </row>
    <row r="4" spans="1:17" ht="15.75" x14ac:dyDescent="0.25">
      <c r="A4" s="16" t="s">
        <v>46</v>
      </c>
      <c r="B4" s="10">
        <v>0.72399999999999998</v>
      </c>
      <c r="C4" s="10">
        <v>0.761852988315878</v>
      </c>
      <c r="D4" s="10">
        <v>0.7752666100066925</v>
      </c>
      <c r="E4" s="10">
        <v>0.79103237770231827</v>
      </c>
      <c r="F4" s="10">
        <v>0.81656076522219234</v>
      </c>
      <c r="G4" s="10">
        <v>0.83841569626708845</v>
      </c>
      <c r="H4" s="10">
        <v>0.84369584060597713</v>
      </c>
      <c r="I4" s="10">
        <v>0.8621774916862518</v>
      </c>
      <c r="J4" s="10">
        <v>0.86321856839345168</v>
      </c>
      <c r="K4" s="10">
        <v>0.86565178289961653</v>
      </c>
      <c r="L4" s="10">
        <v>0.88498803027396367</v>
      </c>
      <c r="M4" s="10">
        <v>0.87304253083503947</v>
      </c>
      <c r="N4" s="10">
        <v>0.8848423415389608</v>
      </c>
      <c r="O4" s="10">
        <v>0.8946207283057015</v>
      </c>
      <c r="P4" s="10">
        <v>0.90009692850829137</v>
      </c>
    </row>
    <row r="5" spans="1:17" ht="15.75" x14ac:dyDescent="0.25">
      <c r="A5" s="16" t="s">
        <v>70</v>
      </c>
      <c r="B5" s="6">
        <v>0.24299999999999999</v>
      </c>
      <c r="C5" s="10">
        <v>0.20949769517390607</v>
      </c>
      <c r="D5" s="10">
        <v>0.20179148511417341</v>
      </c>
      <c r="E5" s="10">
        <v>0.18162752785322087</v>
      </c>
      <c r="F5" s="10">
        <v>0.15475987797657995</v>
      </c>
      <c r="G5" s="10">
        <v>0.13735151616246227</v>
      </c>
      <c r="H5" s="10">
        <v>0.13299092254519404</v>
      </c>
      <c r="I5" s="10">
        <v>0.11751033934474736</v>
      </c>
      <c r="J5" s="10">
        <v>0.11225394328798374</v>
      </c>
      <c r="K5" s="10">
        <v>0.11132562525088993</v>
      </c>
      <c r="L5" s="10">
        <v>9.782167574744928E-2</v>
      </c>
      <c r="M5" s="10">
        <v>9.9245197488243453E-2</v>
      </c>
      <c r="N5" s="10">
        <v>9.2156432211503519E-2</v>
      </c>
      <c r="O5" s="10">
        <v>8.3807041691698322E-2</v>
      </c>
      <c r="P5" s="10">
        <v>7.8865080287802383E-2</v>
      </c>
    </row>
    <row r="6" spans="1:17" ht="15.75" x14ac:dyDescent="0.25">
      <c r="A6" s="16" t="s">
        <v>36</v>
      </c>
      <c r="B6" s="6">
        <v>1.6E-2</v>
      </c>
      <c r="C6" s="10">
        <v>1.5217430521606205E-2</v>
      </c>
      <c r="D6" s="10">
        <v>1.4088282221670323E-2</v>
      </c>
      <c r="E6" s="10">
        <v>1.7904357593215854E-2</v>
      </c>
      <c r="F6" s="10">
        <v>1.7431662893375659E-2</v>
      </c>
      <c r="G6" s="10">
        <v>1.2297232264144295E-2</v>
      </c>
      <c r="H6" s="10">
        <v>1.2879054681710323E-2</v>
      </c>
      <c r="I6" s="10">
        <v>1.0728844290827872E-2</v>
      </c>
      <c r="J6" s="10">
        <v>1.190882524232686E-2</v>
      </c>
      <c r="K6" s="10">
        <v>9.0836482613628842E-3</v>
      </c>
      <c r="L6" s="10">
        <v>1.0048573244306523E-2</v>
      </c>
      <c r="M6" s="10">
        <v>1.1073216072490753E-2</v>
      </c>
      <c r="N6" s="10">
        <v>1.4496768781685286E-2</v>
      </c>
      <c r="O6" s="10">
        <v>1.3189408087146071E-2</v>
      </c>
      <c r="P6" s="10">
        <v>1.0810175259949473E-2</v>
      </c>
    </row>
    <row r="7" spans="1:17" ht="15.75" x14ac:dyDescent="0.25">
      <c r="A7" s="16" t="s">
        <v>15</v>
      </c>
      <c r="B7" s="6">
        <v>1.7000000000000001E-2</v>
      </c>
      <c r="C7" s="10">
        <v>1.3431885988609695E-2</v>
      </c>
      <c r="D7" s="10">
        <v>8.8536226574636983E-3</v>
      </c>
      <c r="E7" s="10">
        <v>8.8536226574636983E-3</v>
      </c>
      <c r="F7" s="10">
        <v>1.1247693907851998E-2</v>
      </c>
      <c r="G7" s="10">
        <v>1.193555530630503E-2</v>
      </c>
      <c r="H7" s="10">
        <v>1.0434182167118632E-2</v>
      </c>
      <c r="I7" s="10">
        <v>9.583324678173008E-3</v>
      </c>
      <c r="J7" s="10">
        <v>1.2618663076237586E-2</v>
      </c>
      <c r="K7" s="10">
        <v>1.3938943588130774E-2</v>
      </c>
      <c r="L7" s="10">
        <v>7.1417207342805702E-3</v>
      </c>
      <c r="M7" s="10">
        <v>1.6639055604226276E-2</v>
      </c>
      <c r="N7" s="10">
        <v>8.5044574678502186E-3</v>
      </c>
      <c r="O7" s="10">
        <v>8.3828219154541278E-3</v>
      </c>
      <c r="P7" s="10">
        <v>1.0227815943956831E-2</v>
      </c>
    </row>
    <row r="8" spans="1:17" ht="15.75" x14ac:dyDescent="0.25">
      <c r="A8" s="4" t="s">
        <v>71</v>
      </c>
    </row>
    <row r="9" spans="1:17" ht="15.75" x14ac:dyDescent="0.25">
      <c r="A9" s="4"/>
    </row>
    <row r="16" spans="1:17" x14ac:dyDescent="0.25">
      <c r="Q16" s="41"/>
    </row>
    <row r="17" spans="17:17" x14ac:dyDescent="0.25">
      <c r="Q17" s="41"/>
    </row>
    <row r="18" spans="17:17" x14ac:dyDescent="0.25">
      <c r="Q18" s="41"/>
    </row>
    <row r="19" spans="17:17" x14ac:dyDescent="0.25">
      <c r="Q19" s="41"/>
    </row>
    <row r="20" spans="17:17" x14ac:dyDescent="0.25">
      <c r="Q20" s="41"/>
    </row>
    <row r="21" spans="17:17" x14ac:dyDescent="0.25">
      <c r="Q21" s="41"/>
    </row>
    <row r="22" spans="17:17" x14ac:dyDescent="0.25">
      <c r="Q22" s="41"/>
    </row>
    <row r="23" spans="17:17" x14ac:dyDescent="0.25">
      <c r="Q23" s="41"/>
    </row>
    <row r="24" spans="17:17" x14ac:dyDescent="0.25">
      <c r="Q24" s="41"/>
    </row>
  </sheetData>
  <pageMargins left="0.7" right="0.7" top="0.75" bottom="0.75" header="0.3" footer="0.3"/>
  <pageSetup paperSize="9" orientation="portrait" r:id="rId1"/>
  <headerFooter>
    <oddFooter>&amp;C_x000D_&amp;1#&amp;"Calibri"&amp;10&amp;K000000 PÚBLICA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51"/>
  <sheetViews>
    <sheetView zoomScaleNormal="100" workbookViewId="0"/>
  </sheetViews>
  <sheetFormatPr baseColWidth="10" defaultRowHeight="15" x14ac:dyDescent="0.25"/>
  <cols>
    <col min="1" max="1" width="34" customWidth="1"/>
    <col min="2" max="2" width="18.140625" customWidth="1"/>
    <col min="3" max="3" width="15.28515625" customWidth="1"/>
    <col min="4" max="4" width="17" customWidth="1"/>
    <col min="5" max="5" width="18.5703125" customWidth="1"/>
  </cols>
  <sheetData>
    <row r="1" spans="1:7" ht="15.75" x14ac:dyDescent="0.25">
      <c r="A1" s="4" t="s">
        <v>1</v>
      </c>
      <c r="B1" s="3" t="s">
        <v>59</v>
      </c>
      <c r="C1" s="4"/>
      <c r="D1" s="4"/>
      <c r="E1" s="4"/>
      <c r="F1" s="4"/>
      <c r="G1" s="4"/>
    </row>
    <row r="2" spans="1:7" ht="15.75" x14ac:dyDescent="0.25">
      <c r="A2" s="4"/>
      <c r="B2" s="3"/>
      <c r="C2" s="4"/>
      <c r="D2" s="4"/>
      <c r="E2" s="4"/>
      <c r="F2" s="4"/>
      <c r="G2" s="4"/>
    </row>
    <row r="3" spans="1:7" ht="15.75" customHeight="1" x14ac:dyDescent="0.25">
      <c r="A3" s="33"/>
      <c r="B3" s="44" t="s">
        <v>106</v>
      </c>
      <c r="C3" s="45"/>
      <c r="D3" s="45"/>
      <c r="E3" s="45"/>
      <c r="F3" s="45"/>
      <c r="G3" s="45"/>
    </row>
    <row r="4" spans="1:7" ht="30.75" x14ac:dyDescent="0.25">
      <c r="A4" s="5"/>
      <c r="B4" s="8" t="s">
        <v>2</v>
      </c>
      <c r="C4" s="8" t="s">
        <v>3</v>
      </c>
      <c r="D4" s="8" t="s">
        <v>4</v>
      </c>
      <c r="E4" s="8" t="s">
        <v>42</v>
      </c>
      <c r="F4" s="8" t="s">
        <v>43</v>
      </c>
      <c r="G4" s="8" t="s">
        <v>15</v>
      </c>
    </row>
    <row r="5" spans="1:7" ht="15.75" x14ac:dyDescent="0.25">
      <c r="A5" s="5" t="s">
        <v>38</v>
      </c>
      <c r="B5" s="6">
        <v>0.83702998530815298</v>
      </c>
      <c r="C5" s="6">
        <v>0.10888919205422024</v>
      </c>
      <c r="D5" s="6">
        <v>1.9902820703022486E-2</v>
      </c>
      <c r="E5" s="6">
        <v>1.3772507587541439E-2</v>
      </c>
      <c r="F5" s="6">
        <v>1.363079045082672E-2</v>
      </c>
      <c r="G5" s="6">
        <v>6.7747038962363429E-3</v>
      </c>
    </row>
    <row r="6" spans="1:7" ht="15.75" x14ac:dyDescent="0.25">
      <c r="A6" s="5" t="s">
        <v>68</v>
      </c>
      <c r="B6" s="6">
        <v>0.48142424453778271</v>
      </c>
      <c r="C6" s="6">
        <v>0.17788362555405093</v>
      </c>
      <c r="D6" s="6">
        <v>5.9030432435335262E-2</v>
      </c>
      <c r="E6" s="6">
        <v>7.3191587914121253E-2</v>
      </c>
      <c r="F6" s="6">
        <v>0.19677208221787423</v>
      </c>
      <c r="G6" s="6">
        <v>1.1698027340835533E-2</v>
      </c>
    </row>
    <row r="7" spans="1:7" ht="15.75" x14ac:dyDescent="0.25">
      <c r="A7" s="5" t="s">
        <v>40</v>
      </c>
      <c r="B7" s="6">
        <v>0.41831979567960109</v>
      </c>
      <c r="C7" s="6">
        <v>0.24205337422855128</v>
      </c>
      <c r="D7" s="6">
        <v>0.10305681367576777</v>
      </c>
      <c r="E7" s="6">
        <v>0.13125987434850392</v>
      </c>
      <c r="F7" s="6">
        <v>8.8261457299865592E-2</v>
      </c>
      <c r="G7" s="6">
        <v>1.7048684767710421E-2</v>
      </c>
    </row>
    <row r="8" spans="1:7" ht="15.75" x14ac:dyDescent="0.25">
      <c r="A8" s="5" t="s">
        <v>39</v>
      </c>
      <c r="B8" s="6">
        <v>0.20701179670688344</v>
      </c>
      <c r="C8" s="6">
        <v>0.14441749680229338</v>
      </c>
      <c r="D8" s="6">
        <v>8.7629657232093941E-2</v>
      </c>
      <c r="E8" s="6">
        <v>0.13799083131457932</v>
      </c>
      <c r="F8" s="6">
        <v>0.40552321157959237</v>
      </c>
      <c r="G8" s="6">
        <v>1.7427006364557681E-2</v>
      </c>
    </row>
    <row r="9" spans="1:7" ht="15.75" x14ac:dyDescent="0.25">
      <c r="A9" s="5" t="s">
        <v>41</v>
      </c>
      <c r="B9" s="6">
        <v>0.27456043986249179</v>
      </c>
      <c r="C9" s="6">
        <v>0.26799142974857543</v>
      </c>
      <c r="D9" s="6">
        <v>0.1656613443872246</v>
      </c>
      <c r="E9" s="6">
        <v>0.16798375118699546</v>
      </c>
      <c r="F9" s="6">
        <v>0.11094498402705048</v>
      </c>
      <c r="G9" s="6">
        <v>1.2858050787662308E-2</v>
      </c>
    </row>
    <row r="10" spans="1:7" ht="15.75" x14ac:dyDescent="0.25">
      <c r="A10" s="5" t="s">
        <v>37</v>
      </c>
      <c r="B10" s="6">
        <v>8.8749630480307345E-2</v>
      </c>
      <c r="C10" s="6">
        <v>0.1174210984146193</v>
      </c>
      <c r="D10" s="6">
        <v>0.16099364106245401</v>
      </c>
      <c r="E10" s="6">
        <v>0.41530268981144269</v>
      </c>
      <c r="F10" s="6">
        <v>0.19853962461750974</v>
      </c>
      <c r="G10" s="6">
        <v>1.8993315613666802E-2</v>
      </c>
    </row>
    <row r="11" spans="1:7" ht="16.5" customHeight="1" x14ac:dyDescent="0.25">
      <c r="A11" s="46" t="s">
        <v>44</v>
      </c>
      <c r="B11" s="46"/>
      <c r="C11" s="46"/>
      <c r="D11" s="46"/>
      <c r="E11" s="46"/>
      <c r="F11" s="46"/>
      <c r="G11" s="46"/>
    </row>
    <row r="12" spans="1:7" ht="15.75" x14ac:dyDescent="0.25">
      <c r="A12" s="33"/>
      <c r="B12" s="3"/>
      <c r="C12" s="33"/>
      <c r="D12" s="33"/>
      <c r="E12" s="33"/>
      <c r="F12" s="33"/>
      <c r="G12" s="33"/>
    </row>
    <row r="13" spans="1:7" ht="15.75" customHeight="1" x14ac:dyDescent="0.25">
      <c r="A13" s="4"/>
      <c r="B13" s="44" t="s">
        <v>95</v>
      </c>
      <c r="C13" s="45"/>
      <c r="D13" s="45"/>
      <c r="E13" s="45"/>
      <c r="F13" s="45"/>
      <c r="G13" s="45"/>
    </row>
    <row r="14" spans="1:7" ht="30.75" x14ac:dyDescent="0.25">
      <c r="A14" s="5"/>
      <c r="B14" s="8" t="s">
        <v>2</v>
      </c>
      <c r="C14" s="8" t="s">
        <v>3</v>
      </c>
      <c r="D14" s="8" t="s">
        <v>4</v>
      </c>
      <c r="E14" s="8" t="s">
        <v>42</v>
      </c>
      <c r="F14" s="8" t="s">
        <v>43</v>
      </c>
      <c r="G14" s="8" t="s">
        <v>15</v>
      </c>
    </row>
    <row r="15" spans="1:7" ht="15.75" customHeight="1" x14ac:dyDescent="0.25">
      <c r="A15" s="5" t="s">
        <v>38</v>
      </c>
      <c r="B15" s="6">
        <v>0.8377521987758374</v>
      </c>
      <c r="C15" s="6">
        <v>0.10725043937453249</v>
      </c>
      <c r="D15" s="6">
        <v>1.9737432047066305E-2</v>
      </c>
      <c r="E15" s="6">
        <v>1.1951011493173475E-2</v>
      </c>
      <c r="F15" s="6">
        <v>1.7129463478534123E-2</v>
      </c>
      <c r="G15" s="6">
        <v>6.179454830856225E-3</v>
      </c>
    </row>
    <row r="16" spans="1:7" ht="15.75" x14ac:dyDescent="0.25">
      <c r="A16" s="5" t="s">
        <v>68</v>
      </c>
      <c r="B16" s="6">
        <v>0.46999098406109058</v>
      </c>
      <c r="C16" s="6">
        <v>0.18048141560287997</v>
      </c>
      <c r="D16" s="6">
        <v>5.9540180256101263E-2</v>
      </c>
      <c r="E16" s="6">
        <v>7.1428111246407675E-2</v>
      </c>
      <c r="F16" s="6">
        <v>0.2065546587379091</v>
      </c>
      <c r="G16" s="6">
        <v>1.2004650095611347E-2</v>
      </c>
    </row>
    <row r="17" spans="1:7" ht="15.75" x14ac:dyDescent="0.25">
      <c r="A17" s="5" t="s">
        <v>40</v>
      </c>
      <c r="B17" s="6">
        <v>0.39754700771851115</v>
      </c>
      <c r="C17" s="6">
        <v>0.23379739287609161</v>
      </c>
      <c r="D17" s="6">
        <v>0.11239229390822975</v>
      </c>
      <c r="E17" s="6">
        <v>0.13727858793931194</v>
      </c>
      <c r="F17" s="6">
        <v>0.10083457388293139</v>
      </c>
      <c r="G17" s="6">
        <v>1.8150143674924017E-2</v>
      </c>
    </row>
    <row r="18" spans="1:7" ht="15.75" x14ac:dyDescent="0.25">
      <c r="A18" s="5" t="s">
        <v>39</v>
      </c>
      <c r="B18" s="6">
        <v>0.19224941293773576</v>
      </c>
      <c r="C18" s="6">
        <v>0.12747004049351321</v>
      </c>
      <c r="D18" s="6">
        <v>8.0328151500914574E-2</v>
      </c>
      <c r="E18" s="6">
        <v>0.13408472389415069</v>
      </c>
      <c r="F18" s="6">
        <v>0.44855678063690585</v>
      </c>
      <c r="G18" s="6">
        <v>1.7310890536779977E-2</v>
      </c>
    </row>
    <row r="19" spans="1:7" ht="15.75" x14ac:dyDescent="0.25">
      <c r="A19" s="5" t="s">
        <v>41</v>
      </c>
      <c r="B19" s="6">
        <v>0.25836800194282583</v>
      </c>
      <c r="C19" s="6">
        <v>0.27214358671892552</v>
      </c>
      <c r="D19" s="6">
        <v>0.1581804941393036</v>
      </c>
      <c r="E19" s="6">
        <v>0.17333471742806295</v>
      </c>
      <c r="F19" s="6">
        <v>0.12151027797264223</v>
      </c>
      <c r="G19" s="6">
        <v>1.6462921798239799E-2</v>
      </c>
    </row>
    <row r="20" spans="1:7" ht="15.75" x14ac:dyDescent="0.25">
      <c r="A20" s="5" t="s">
        <v>37</v>
      </c>
      <c r="B20" s="6">
        <v>6.9718024368684142E-2</v>
      </c>
      <c r="C20" s="6">
        <v>0.11999431495374165</v>
      </c>
      <c r="D20" s="6">
        <v>0.15187953200292473</v>
      </c>
      <c r="E20" s="6">
        <v>0.41683828979530047</v>
      </c>
      <c r="F20" s="6">
        <v>0.21936703517023162</v>
      </c>
      <c r="G20" s="6">
        <v>2.2202803709117414E-2</v>
      </c>
    </row>
    <row r="21" spans="1:7" ht="15.75" x14ac:dyDescent="0.25">
      <c r="A21" s="46" t="s">
        <v>44</v>
      </c>
      <c r="B21" s="46"/>
      <c r="C21" s="46"/>
      <c r="D21" s="46"/>
      <c r="E21" s="46"/>
      <c r="F21" s="46"/>
      <c r="G21" s="46"/>
    </row>
    <row r="22" spans="1:7" ht="15.75" x14ac:dyDescent="0.25">
      <c r="A22" s="4"/>
      <c r="B22" s="3"/>
      <c r="C22" s="4"/>
      <c r="D22" s="4"/>
      <c r="E22" s="4"/>
      <c r="F22" s="4"/>
      <c r="G22" s="4"/>
    </row>
    <row r="23" spans="1:7" ht="15.75" x14ac:dyDescent="0.25">
      <c r="A23" s="4"/>
      <c r="B23" s="44" t="s">
        <v>94</v>
      </c>
      <c r="C23" s="45"/>
      <c r="D23" s="45"/>
      <c r="E23" s="45"/>
      <c r="F23" s="45"/>
      <c r="G23" s="45"/>
    </row>
    <row r="24" spans="1:7" ht="35.25" customHeight="1" x14ac:dyDescent="0.25">
      <c r="A24" s="5"/>
      <c r="B24" s="8" t="s">
        <v>2</v>
      </c>
      <c r="C24" s="8" t="s">
        <v>3</v>
      </c>
      <c r="D24" s="8" t="s">
        <v>4</v>
      </c>
      <c r="E24" s="8" t="s">
        <v>42</v>
      </c>
      <c r="F24" s="8" t="s">
        <v>43</v>
      </c>
      <c r="G24" s="8" t="s">
        <v>15</v>
      </c>
    </row>
    <row r="25" spans="1:7" ht="15.75" customHeight="1" x14ac:dyDescent="0.25">
      <c r="A25" s="5" t="s">
        <v>38</v>
      </c>
      <c r="B25" s="6">
        <v>0.82770177714770599</v>
      </c>
      <c r="C25" s="6">
        <v>0.10954342365860664</v>
      </c>
      <c r="D25" s="6">
        <v>2.4741694827072745E-2</v>
      </c>
      <c r="E25" s="6">
        <v>1.4060838864633485E-2</v>
      </c>
      <c r="F25" s="6">
        <v>1.6535380770035548E-2</v>
      </c>
      <c r="G25" s="6">
        <v>7.4168847319456156E-3</v>
      </c>
    </row>
    <row r="26" spans="1:7" ht="15.75" x14ac:dyDescent="0.25">
      <c r="A26" s="5" t="s">
        <v>68</v>
      </c>
      <c r="B26" s="6">
        <v>0.46552839518816014</v>
      </c>
      <c r="C26" s="6">
        <v>0.18358715564048983</v>
      </c>
      <c r="D26" s="6">
        <v>6.1655671698635735E-2</v>
      </c>
      <c r="E26" s="6">
        <v>6.9870488739779871E-2</v>
      </c>
      <c r="F26" s="6">
        <v>0.20515685028965389</v>
      </c>
      <c r="G26" s="6">
        <v>1.4201438443280624E-2</v>
      </c>
    </row>
    <row r="27" spans="1:7" ht="15.75" customHeight="1" x14ac:dyDescent="0.25">
      <c r="A27" s="5" t="s">
        <v>40</v>
      </c>
      <c r="B27" s="6">
        <v>0.38478218932111646</v>
      </c>
      <c r="C27" s="6">
        <v>0.24908960671576125</v>
      </c>
      <c r="D27" s="6">
        <v>0.10461923476987414</v>
      </c>
      <c r="E27" s="6">
        <v>0.13855108029545418</v>
      </c>
      <c r="F27" s="6">
        <v>0.10656203982771073</v>
      </c>
      <c r="G27" s="6">
        <v>1.6395849070083231E-2</v>
      </c>
    </row>
    <row r="28" spans="1:7" ht="15.75" x14ac:dyDescent="0.25">
      <c r="A28" s="5" t="s">
        <v>39</v>
      </c>
      <c r="B28" s="6">
        <v>0.19158118876149519</v>
      </c>
      <c r="C28" s="6">
        <v>0.12970891121811409</v>
      </c>
      <c r="D28" s="6">
        <v>8.6737699465724377E-2</v>
      </c>
      <c r="E28" s="6">
        <v>0.15229657458152931</v>
      </c>
      <c r="F28" s="6">
        <v>0.42362996102402867</v>
      </c>
      <c r="G28" s="6">
        <v>1.6045664949108401E-2</v>
      </c>
    </row>
    <row r="29" spans="1:7" ht="15.75" x14ac:dyDescent="0.25">
      <c r="A29" s="5" t="s">
        <v>41</v>
      </c>
      <c r="B29" s="6">
        <v>0.25899168544308843</v>
      </c>
      <c r="C29" s="6">
        <v>0.29022000917414625</v>
      </c>
      <c r="D29" s="6">
        <v>0.16237136933924845</v>
      </c>
      <c r="E29" s="6">
        <v>0.16311720251662706</v>
      </c>
      <c r="F29" s="6">
        <v>0.11046329436626172</v>
      </c>
      <c r="G29" s="6">
        <v>1.4836439160628115E-2</v>
      </c>
    </row>
    <row r="30" spans="1:7" ht="15.75" x14ac:dyDescent="0.25">
      <c r="A30" s="5" t="s">
        <v>37</v>
      </c>
      <c r="B30" s="6">
        <v>6.8883168144067863E-2</v>
      </c>
      <c r="C30" s="6">
        <v>0.1045069740220886</v>
      </c>
      <c r="D30" s="6">
        <v>0.15485231531318291</v>
      </c>
      <c r="E30" s="6">
        <v>0.41873002633015149</v>
      </c>
      <c r="F30" s="6">
        <v>0.23432200568549266</v>
      </c>
      <c r="G30" s="6">
        <v>1.8705510505016371E-2</v>
      </c>
    </row>
    <row r="31" spans="1:7" ht="15.75" x14ac:dyDescent="0.25">
      <c r="A31" s="46" t="s">
        <v>44</v>
      </c>
      <c r="B31" s="46"/>
      <c r="C31" s="46"/>
      <c r="D31" s="46"/>
      <c r="E31" s="46"/>
      <c r="F31" s="46"/>
      <c r="G31" s="46"/>
    </row>
    <row r="32" spans="1:7" ht="15.75" x14ac:dyDescent="0.25">
      <c r="A32" s="4"/>
      <c r="B32" s="3"/>
      <c r="C32" s="4"/>
      <c r="D32" s="4"/>
      <c r="E32" s="4"/>
      <c r="F32" s="4"/>
      <c r="G32" s="4"/>
    </row>
    <row r="33" spans="1:7" ht="15.75" x14ac:dyDescent="0.25">
      <c r="A33" s="4"/>
      <c r="B33" s="44" t="s">
        <v>92</v>
      </c>
      <c r="C33" s="45"/>
      <c r="D33" s="45"/>
      <c r="E33" s="45"/>
      <c r="F33" s="45"/>
      <c r="G33" s="45"/>
    </row>
    <row r="34" spans="1:7" ht="30.75" x14ac:dyDescent="0.25">
      <c r="A34" s="5"/>
      <c r="B34" s="8" t="s">
        <v>2</v>
      </c>
      <c r="C34" s="8" t="s">
        <v>3</v>
      </c>
      <c r="D34" s="8" t="s">
        <v>4</v>
      </c>
      <c r="E34" s="8" t="s">
        <v>42</v>
      </c>
      <c r="F34" s="8" t="s">
        <v>43</v>
      </c>
      <c r="G34" s="8" t="s">
        <v>15</v>
      </c>
    </row>
    <row r="35" spans="1:7" ht="15.75" x14ac:dyDescent="0.25">
      <c r="A35" s="5" t="s">
        <v>38</v>
      </c>
      <c r="B35" s="6">
        <v>0.82709922266008151</v>
      </c>
      <c r="C35" s="6">
        <v>0.1132884802567708</v>
      </c>
      <c r="D35" s="6">
        <v>2.4062848516670197E-2</v>
      </c>
      <c r="E35" s="6">
        <v>1.3707580894714036E-2</v>
      </c>
      <c r="F35" s="6">
        <v>1.7769346572931888E-2</v>
      </c>
      <c r="G35" s="6">
        <v>4.0725210988316139E-3</v>
      </c>
    </row>
    <row r="36" spans="1:7" ht="15.75" x14ac:dyDescent="0.25">
      <c r="A36" s="5" t="s">
        <v>68</v>
      </c>
      <c r="B36" s="6">
        <v>0.45756244092541343</v>
      </c>
      <c r="C36" s="6">
        <v>0.19057071734318171</v>
      </c>
      <c r="D36" s="6">
        <v>6.0931876395409319E-2</v>
      </c>
      <c r="E36" s="6">
        <v>7.7327231496768192E-2</v>
      </c>
      <c r="F36" s="6">
        <v>0.20010778931206563</v>
      </c>
      <c r="G36" s="6">
        <v>1.3499944527161628E-2</v>
      </c>
    </row>
    <row r="37" spans="1:7" ht="15.75" customHeight="1" x14ac:dyDescent="0.25">
      <c r="A37" s="5" t="s">
        <v>40</v>
      </c>
      <c r="B37" s="6">
        <v>0.38205190266025463</v>
      </c>
      <c r="C37" s="6">
        <v>0.24311623016886577</v>
      </c>
      <c r="D37" s="6">
        <v>0.10094682426816887</v>
      </c>
      <c r="E37" s="6">
        <v>0.13688607576088568</v>
      </c>
      <c r="F37" s="6">
        <v>0.11974263791796781</v>
      </c>
      <c r="G37" s="6">
        <v>1.7256329223857364E-2</v>
      </c>
    </row>
    <row r="38" spans="1:7" ht="15.75" x14ac:dyDescent="0.25">
      <c r="A38" s="5" t="s">
        <v>39</v>
      </c>
      <c r="B38" s="6">
        <v>0.19369022169989072</v>
      </c>
      <c r="C38" s="6">
        <v>0.1402171889646196</v>
      </c>
      <c r="D38" s="6">
        <v>8.2364957012840384E-2</v>
      </c>
      <c r="E38" s="6">
        <v>0.14034671341437274</v>
      </c>
      <c r="F38" s="6">
        <v>0.42551612473331507</v>
      </c>
      <c r="G38" s="6">
        <v>1.786479417496149E-2</v>
      </c>
    </row>
    <row r="39" spans="1:7" ht="15.75" customHeight="1" x14ac:dyDescent="0.25">
      <c r="A39" s="5" t="s">
        <v>41</v>
      </c>
      <c r="B39" s="6">
        <v>0.25429865179046091</v>
      </c>
      <c r="C39" s="6">
        <v>0.28351063090229872</v>
      </c>
      <c r="D39" s="6">
        <v>0.15827433762181395</v>
      </c>
      <c r="E39" s="6">
        <v>0.17767872431739667</v>
      </c>
      <c r="F39" s="6">
        <v>0.11406880223650044</v>
      </c>
      <c r="G39" s="6">
        <v>1.2168853131529206E-2</v>
      </c>
    </row>
    <row r="40" spans="1:7" ht="15.75" x14ac:dyDescent="0.25">
      <c r="A40" s="5" t="s">
        <v>37</v>
      </c>
      <c r="B40" s="6">
        <v>6.3046127256109905E-2</v>
      </c>
      <c r="C40" s="6">
        <v>9.1217951802284827E-2</v>
      </c>
      <c r="D40" s="6">
        <v>0.13900086709498374</v>
      </c>
      <c r="E40" s="6">
        <v>0.44260717719216314</v>
      </c>
      <c r="F40" s="6">
        <v>0.24142571045194344</v>
      </c>
      <c r="G40" s="6">
        <v>2.2702166202514858E-2</v>
      </c>
    </row>
    <row r="41" spans="1:7" ht="15.75" x14ac:dyDescent="0.25">
      <c r="A41" s="47" t="s">
        <v>44</v>
      </c>
      <c r="B41" s="47"/>
      <c r="C41" s="47"/>
      <c r="D41" s="47"/>
      <c r="E41" s="47"/>
      <c r="F41" s="47"/>
      <c r="G41" s="47"/>
    </row>
    <row r="42" spans="1:7" ht="15.75" x14ac:dyDescent="0.25">
      <c r="A42" s="4"/>
      <c r="B42" s="3"/>
      <c r="C42" s="4"/>
      <c r="D42" s="4"/>
      <c r="E42" s="4"/>
      <c r="F42" s="4"/>
      <c r="G42" s="4"/>
    </row>
    <row r="43" spans="1:7" ht="15.75" x14ac:dyDescent="0.25">
      <c r="A43" s="4"/>
      <c r="B43" s="44" t="s">
        <v>91</v>
      </c>
      <c r="C43" s="45"/>
      <c r="D43" s="45"/>
      <c r="E43" s="45"/>
      <c r="F43" s="45"/>
      <c r="G43" s="45"/>
    </row>
    <row r="44" spans="1:7" ht="30.75" x14ac:dyDescent="0.25">
      <c r="A44" s="5"/>
      <c r="B44" s="8" t="s">
        <v>2</v>
      </c>
      <c r="C44" s="8" t="s">
        <v>3</v>
      </c>
      <c r="D44" s="8" t="s">
        <v>4</v>
      </c>
      <c r="E44" s="8" t="s">
        <v>42</v>
      </c>
      <c r="F44" s="8" t="s">
        <v>43</v>
      </c>
      <c r="G44" s="8" t="s">
        <v>15</v>
      </c>
    </row>
    <row r="45" spans="1:7" ht="15.75" x14ac:dyDescent="0.25">
      <c r="A45" s="5" t="s">
        <v>38</v>
      </c>
      <c r="B45" s="6">
        <v>0.82936436957241599</v>
      </c>
      <c r="C45" s="6">
        <v>0.10757525947628122</v>
      </c>
      <c r="D45" s="6">
        <v>2.4866795787269226E-2</v>
      </c>
      <c r="E45" s="6">
        <v>1.4496256499899732E-2</v>
      </c>
      <c r="F45" s="6">
        <v>1.755730504524387E-2</v>
      </c>
      <c r="G45" s="6">
        <v>6.1400136188899286E-3</v>
      </c>
    </row>
    <row r="46" spans="1:7" ht="15.75" x14ac:dyDescent="0.25">
      <c r="A46" s="5" t="s">
        <v>68</v>
      </c>
      <c r="B46" s="6">
        <v>0.46756927936605919</v>
      </c>
      <c r="C46" s="6">
        <v>0.16992951223849617</v>
      </c>
      <c r="D46" s="6">
        <v>6.3500949375484825E-2</v>
      </c>
      <c r="E46" s="6">
        <v>8.3123312167639615E-2</v>
      </c>
      <c r="F46" s="6">
        <v>0.20369694170555494</v>
      </c>
      <c r="G46" s="6">
        <v>1.2180005146765283E-2</v>
      </c>
    </row>
    <row r="47" spans="1:7" ht="15.75" x14ac:dyDescent="0.25">
      <c r="A47" s="5" t="s">
        <v>40</v>
      </c>
      <c r="B47" s="6">
        <v>0.37606674976572341</v>
      </c>
      <c r="C47" s="6">
        <v>0.23599020958107877</v>
      </c>
      <c r="D47" s="6">
        <v>0.10672574438097257</v>
      </c>
      <c r="E47" s="6">
        <v>0.13733885586706732</v>
      </c>
      <c r="F47" s="6">
        <v>0.12840272547003181</v>
      </c>
      <c r="G47" s="6">
        <v>1.5475714935126063E-2</v>
      </c>
    </row>
    <row r="48" spans="1:7" ht="15.75" x14ac:dyDescent="0.25">
      <c r="A48" s="5" t="s">
        <v>39</v>
      </c>
      <c r="B48" s="6">
        <v>0.21282526405890267</v>
      </c>
      <c r="C48" s="6">
        <v>0.14405694594498059</v>
      </c>
      <c r="D48" s="6">
        <v>7.3271032713730644E-2</v>
      </c>
      <c r="E48" s="6">
        <v>0.13554188630098757</v>
      </c>
      <c r="F48" s="6">
        <v>0.41645501554967057</v>
      </c>
      <c r="G48" s="6">
        <v>1.7849855431727981E-2</v>
      </c>
    </row>
    <row r="49" spans="1:7" ht="15.75" customHeight="1" x14ac:dyDescent="0.25">
      <c r="A49" s="5" t="s">
        <v>41</v>
      </c>
      <c r="B49" s="6">
        <v>0.2948976069119662</v>
      </c>
      <c r="C49" s="6">
        <v>0.29282379141083725</v>
      </c>
      <c r="D49" s="6">
        <v>0.14945393462029874</v>
      </c>
      <c r="E49" s="6">
        <v>0.14202733317082986</v>
      </c>
      <c r="F49" s="6">
        <v>0.10775357097428254</v>
      </c>
      <c r="G49" s="6">
        <v>1.3043762911785373E-2</v>
      </c>
    </row>
    <row r="50" spans="1:7" ht="15.75" x14ac:dyDescent="0.25">
      <c r="A50" s="5" t="s">
        <v>37</v>
      </c>
      <c r="B50" s="6">
        <v>5.8704119118497003E-2</v>
      </c>
      <c r="C50" s="6">
        <v>9.6609684474673815E-2</v>
      </c>
      <c r="D50" s="6">
        <v>0.1145109092446607</v>
      </c>
      <c r="E50" s="6">
        <v>0.44954651973509452</v>
      </c>
      <c r="F50" s="6">
        <v>0.261212709899728</v>
      </c>
      <c r="G50" s="6">
        <v>1.9416057527346025E-2</v>
      </c>
    </row>
    <row r="51" spans="1:7" ht="15.75" customHeight="1" x14ac:dyDescent="0.25">
      <c r="A51" s="47" t="s">
        <v>44</v>
      </c>
      <c r="B51" s="47"/>
      <c r="C51" s="47"/>
      <c r="D51" s="47"/>
      <c r="E51" s="47"/>
      <c r="F51" s="47"/>
      <c r="G51" s="47"/>
    </row>
    <row r="52" spans="1:7" ht="15.75" x14ac:dyDescent="0.25">
      <c r="A52" s="4"/>
      <c r="B52" s="3"/>
      <c r="C52" s="4"/>
      <c r="D52" s="4"/>
      <c r="E52" s="4"/>
      <c r="F52" s="4"/>
      <c r="G52" s="4"/>
    </row>
    <row r="53" spans="1:7" ht="15.75" x14ac:dyDescent="0.25">
      <c r="A53" s="4"/>
      <c r="B53" s="44" t="s">
        <v>88</v>
      </c>
      <c r="C53" s="45"/>
      <c r="D53" s="45"/>
      <c r="E53" s="45"/>
      <c r="F53" s="45"/>
      <c r="G53" s="45"/>
    </row>
    <row r="54" spans="1:7" ht="30.75" x14ac:dyDescent="0.25">
      <c r="A54" s="5"/>
      <c r="B54" s="8" t="s">
        <v>2</v>
      </c>
      <c r="C54" s="8" t="s">
        <v>3</v>
      </c>
      <c r="D54" s="8" t="s">
        <v>4</v>
      </c>
      <c r="E54" s="8" t="s">
        <v>42</v>
      </c>
      <c r="F54" s="8" t="s">
        <v>43</v>
      </c>
      <c r="G54" s="8" t="s">
        <v>15</v>
      </c>
    </row>
    <row r="55" spans="1:7" ht="15.75" x14ac:dyDescent="0.25">
      <c r="A55" s="5" t="s">
        <v>38</v>
      </c>
      <c r="B55" s="6">
        <v>0.80813302047527569</v>
      </c>
      <c r="C55" s="6">
        <v>0.11660199066168934</v>
      </c>
      <c r="D55" s="6">
        <v>2.4922856421834245E-2</v>
      </c>
      <c r="E55" s="6">
        <v>1.7076533956342173E-2</v>
      </c>
      <c r="F55" s="6">
        <v>2.3299245035578835E-2</v>
      </c>
      <c r="G55" s="6">
        <v>9.9663534492797235E-3</v>
      </c>
    </row>
    <row r="56" spans="1:7" ht="15.75" x14ac:dyDescent="0.25">
      <c r="A56" s="5" t="s">
        <v>68</v>
      </c>
      <c r="B56" s="6">
        <v>0.42280871752111987</v>
      </c>
      <c r="C56" s="6">
        <v>0.18885859216220902</v>
      </c>
      <c r="D56" s="6">
        <v>6.1927007543094478E-2</v>
      </c>
      <c r="E56" s="6">
        <v>8.5055971650756679E-2</v>
      </c>
      <c r="F56" s="6">
        <v>0.2258291892485503</v>
      </c>
      <c r="G56" s="6">
        <v>1.5520521874269739E-2</v>
      </c>
    </row>
    <row r="57" spans="1:7" ht="15.75" x14ac:dyDescent="0.25">
      <c r="A57" s="5" t="s">
        <v>40</v>
      </c>
      <c r="B57" s="6">
        <v>0.33403669449609263</v>
      </c>
      <c r="C57" s="6">
        <v>0.21889813188763457</v>
      </c>
      <c r="D57" s="6">
        <v>0.11129757396549653</v>
      </c>
      <c r="E57" s="6">
        <v>0.15558989617188976</v>
      </c>
      <c r="F57" s="6">
        <v>0.15330285915582656</v>
      </c>
      <c r="G57" s="6">
        <v>2.6874844323059845E-2</v>
      </c>
    </row>
    <row r="58" spans="1:7" ht="15.75" x14ac:dyDescent="0.25">
      <c r="A58" s="5" t="s">
        <v>39</v>
      </c>
      <c r="B58" s="6">
        <v>0.18225551559970646</v>
      </c>
      <c r="C58" s="6">
        <v>0.11775472663641008</v>
      </c>
      <c r="D58" s="6">
        <v>7.5788890293152E-2</v>
      </c>
      <c r="E58" s="6">
        <v>0.14054378386736727</v>
      </c>
      <c r="F58" s="6">
        <v>0.45746246239566946</v>
      </c>
      <c r="G58" s="6">
        <v>2.6194621207694758E-2</v>
      </c>
    </row>
    <row r="59" spans="1:7" ht="15.75" x14ac:dyDescent="0.25">
      <c r="A59" s="5" t="s">
        <v>41</v>
      </c>
      <c r="B59" s="6">
        <v>0.22426473066480457</v>
      </c>
      <c r="C59" s="6">
        <v>0.25144494536095902</v>
      </c>
      <c r="D59" s="6">
        <v>0.16552931360452544</v>
      </c>
      <c r="E59" s="6">
        <v>0.20840027652127163</v>
      </c>
      <c r="F59" s="6">
        <v>0.13119725899967896</v>
      </c>
      <c r="G59" s="6">
        <v>1.9163474848760541E-2</v>
      </c>
    </row>
    <row r="60" spans="1:7" ht="15.75" x14ac:dyDescent="0.25">
      <c r="A60" s="5" t="s">
        <v>37</v>
      </c>
      <c r="B60" s="6">
        <v>5.5412585134664717E-2</v>
      </c>
      <c r="C60" s="6">
        <v>0.10707267203565796</v>
      </c>
      <c r="D60" s="6">
        <v>0.14848483268926602</v>
      </c>
      <c r="E60" s="6">
        <v>0.42276666240293381</v>
      </c>
      <c r="F60" s="6">
        <v>0.24001194354440197</v>
      </c>
      <c r="G60" s="6">
        <v>2.6251304193075441E-2</v>
      </c>
    </row>
    <row r="61" spans="1:7" ht="15.75" customHeight="1" x14ac:dyDescent="0.25">
      <c r="A61" s="47" t="s">
        <v>44</v>
      </c>
      <c r="B61" s="47"/>
      <c r="C61" s="47"/>
      <c r="D61" s="47"/>
      <c r="E61" s="47"/>
      <c r="F61" s="47"/>
      <c r="G61" s="47"/>
    </row>
    <row r="62" spans="1:7" ht="15.75" x14ac:dyDescent="0.25">
      <c r="A62" s="4"/>
      <c r="B62" s="3"/>
      <c r="C62" s="4"/>
      <c r="D62" s="4"/>
      <c r="E62" s="4"/>
      <c r="F62" s="4"/>
      <c r="G62" s="4"/>
    </row>
    <row r="63" spans="1:7" ht="15" customHeight="1" x14ac:dyDescent="0.25">
      <c r="A63" s="4"/>
      <c r="B63" s="44" t="s">
        <v>87</v>
      </c>
      <c r="C63" s="45"/>
      <c r="D63" s="45"/>
      <c r="E63" s="45"/>
      <c r="F63" s="45"/>
      <c r="G63" s="45"/>
    </row>
    <row r="64" spans="1:7" ht="30.75" x14ac:dyDescent="0.25">
      <c r="A64" s="5"/>
      <c r="B64" s="8" t="s">
        <v>2</v>
      </c>
      <c r="C64" s="8" t="s">
        <v>3</v>
      </c>
      <c r="D64" s="8" t="s">
        <v>4</v>
      </c>
      <c r="E64" s="8" t="s">
        <v>42</v>
      </c>
      <c r="F64" s="8" t="s">
        <v>43</v>
      </c>
      <c r="G64" s="8" t="s">
        <v>15</v>
      </c>
    </row>
    <row r="65" spans="1:7" ht="15.75" x14ac:dyDescent="0.25">
      <c r="A65" s="5" t="s">
        <v>38</v>
      </c>
      <c r="B65" s="6">
        <v>0.80115784606240092</v>
      </c>
      <c r="C65" s="6">
        <v>0.11965522382398802</v>
      </c>
      <c r="D65" s="6">
        <v>2.5563449796985771E-2</v>
      </c>
      <c r="E65" s="6">
        <v>1.6861371188966367E-2</v>
      </c>
      <c r="F65" s="6">
        <v>2.6668177236887324E-2</v>
      </c>
      <c r="G65" s="6">
        <v>1.0093931890771592E-2</v>
      </c>
    </row>
    <row r="66" spans="1:7" ht="15.75" x14ac:dyDescent="0.25">
      <c r="A66" s="5" t="s">
        <v>68</v>
      </c>
      <c r="B66" s="6">
        <v>0.40378676016899528</v>
      </c>
      <c r="C66" s="6">
        <v>0.18936033362834281</v>
      </c>
      <c r="D66" s="6">
        <v>6.6505504563791173E-2</v>
      </c>
      <c r="E66" s="6">
        <v>8.5843276372156913E-2</v>
      </c>
      <c r="F66" s="6">
        <v>0.2384935701846233</v>
      </c>
      <c r="G66" s="6">
        <v>1.6010555082090532E-2</v>
      </c>
    </row>
    <row r="67" spans="1:7" ht="15.75" x14ac:dyDescent="0.25">
      <c r="A67" s="5" t="s">
        <v>40</v>
      </c>
      <c r="B67" s="6">
        <v>0.31450054230782554</v>
      </c>
      <c r="C67" s="6">
        <v>0.22071116924583961</v>
      </c>
      <c r="D67" s="6">
        <v>0.12202396079163065</v>
      </c>
      <c r="E67" s="6">
        <v>0.16103479197360379</v>
      </c>
      <c r="F67" s="6">
        <v>0.15847350375669633</v>
      </c>
      <c r="G67" s="6">
        <v>2.3256031924404175E-2</v>
      </c>
    </row>
    <row r="68" spans="1:7" ht="15.75" x14ac:dyDescent="0.25">
      <c r="A68" s="5" t="s">
        <v>39</v>
      </c>
      <c r="B68" s="6">
        <v>0.17553054133612001</v>
      </c>
      <c r="C68" s="6">
        <v>0.12828592744256895</v>
      </c>
      <c r="D68" s="6">
        <v>8.3446831043376829E-2</v>
      </c>
      <c r="E68" s="6">
        <v>0.1489013170270452</v>
      </c>
      <c r="F68" s="6">
        <v>0.44006721108404306</v>
      </c>
      <c r="G68" s="6">
        <v>2.3768172066845943E-2</v>
      </c>
    </row>
    <row r="69" spans="1:7" ht="15.75" x14ac:dyDescent="0.25">
      <c r="A69" s="5" t="s">
        <v>41</v>
      </c>
      <c r="B69" s="6">
        <v>0.21536979513191976</v>
      </c>
      <c r="C69" s="6">
        <v>0.25647518986785539</v>
      </c>
      <c r="D69" s="6">
        <v>0.17120835124539535</v>
      </c>
      <c r="E69" s="6">
        <v>0.19455517314009405</v>
      </c>
      <c r="F69" s="6">
        <v>0.14375258980268937</v>
      </c>
      <c r="G69" s="6">
        <v>1.8638900812046274E-2</v>
      </c>
    </row>
    <row r="70" spans="1:7" ht="15.75" x14ac:dyDescent="0.25">
      <c r="A70" s="5" t="s">
        <v>37</v>
      </c>
      <c r="B70" s="6">
        <v>4.9969201090889731E-2</v>
      </c>
      <c r="C70" s="6">
        <v>0.10457896516758435</v>
      </c>
      <c r="D70" s="6">
        <v>0.13539685204598648</v>
      </c>
      <c r="E70" s="6">
        <v>0.42332876500609939</v>
      </c>
      <c r="F70" s="6">
        <v>0.26269456925958984</v>
      </c>
      <c r="G70" s="6">
        <v>2.4031647429850027E-2</v>
      </c>
    </row>
    <row r="71" spans="1:7" ht="15.75" x14ac:dyDescent="0.25">
      <c r="A71" s="47" t="s">
        <v>44</v>
      </c>
      <c r="B71" s="47"/>
      <c r="C71" s="47"/>
      <c r="D71" s="47"/>
      <c r="E71" s="47"/>
      <c r="F71" s="47"/>
      <c r="G71" s="47"/>
    </row>
    <row r="72" spans="1:7" ht="15.75" x14ac:dyDescent="0.25">
      <c r="A72" s="4"/>
      <c r="B72" s="3"/>
      <c r="C72" s="4"/>
      <c r="D72" s="4"/>
      <c r="E72" s="4"/>
      <c r="F72" s="4"/>
      <c r="G72" s="4"/>
    </row>
    <row r="73" spans="1:7" ht="15" customHeight="1" x14ac:dyDescent="0.25">
      <c r="A73" s="4"/>
      <c r="B73" s="44" t="s">
        <v>85</v>
      </c>
      <c r="C73" s="45"/>
      <c r="D73" s="45"/>
      <c r="E73" s="45"/>
      <c r="F73" s="45"/>
      <c r="G73" s="45"/>
    </row>
    <row r="74" spans="1:7" ht="30.75" x14ac:dyDescent="0.25">
      <c r="A74" s="5"/>
      <c r="B74" s="8" t="s">
        <v>2</v>
      </c>
      <c r="C74" s="8" t="s">
        <v>3</v>
      </c>
      <c r="D74" s="8" t="s">
        <v>4</v>
      </c>
      <c r="E74" s="8" t="s">
        <v>42</v>
      </c>
      <c r="F74" s="8" t="s">
        <v>43</v>
      </c>
      <c r="G74" s="8" t="s">
        <v>15</v>
      </c>
    </row>
    <row r="75" spans="1:7" ht="15.75" x14ac:dyDescent="0.25">
      <c r="A75" s="5" t="s">
        <v>38</v>
      </c>
      <c r="B75" s="6">
        <v>0.79194004820623465</v>
      </c>
      <c r="C75" s="6">
        <v>0.12457277923052987</v>
      </c>
      <c r="D75" s="6">
        <v>3.1813753532669783E-2</v>
      </c>
      <c r="E75" s="6">
        <v>1.6656725763406915E-2</v>
      </c>
      <c r="F75" s="6">
        <v>2.3669886508080613E-2</v>
      </c>
      <c r="G75" s="6">
        <v>1.1346806759078088E-2</v>
      </c>
    </row>
    <row r="76" spans="1:7" ht="15.75" x14ac:dyDescent="0.25">
      <c r="A76" s="5" t="s">
        <v>68</v>
      </c>
      <c r="B76" s="6">
        <v>0.37877431610775231</v>
      </c>
      <c r="C76" s="6">
        <v>0.19368555575857843</v>
      </c>
      <c r="D76" s="6">
        <v>6.7993084926169303E-2</v>
      </c>
      <c r="E76" s="6">
        <v>8.7874618981918909E-2</v>
      </c>
      <c r="F76" s="6">
        <v>0.25746594173112042</v>
      </c>
      <c r="G76" s="6">
        <v>1.4206482494460639E-2</v>
      </c>
    </row>
    <row r="77" spans="1:7" ht="15.75" x14ac:dyDescent="0.25">
      <c r="A77" s="5" t="s">
        <v>40</v>
      </c>
      <c r="B77" s="6">
        <v>0.32820390586379128</v>
      </c>
      <c r="C77" s="6">
        <v>0.20585803457515481</v>
      </c>
      <c r="D77" s="6">
        <v>0.12498257349295998</v>
      </c>
      <c r="E77" s="6">
        <v>0.15469690527210728</v>
      </c>
      <c r="F77" s="6">
        <v>0.1643895673471987</v>
      </c>
      <c r="G77" s="6">
        <v>2.1869013448787868E-2</v>
      </c>
    </row>
    <row r="78" spans="1:7" ht="15.75" x14ac:dyDescent="0.25">
      <c r="A78" s="5" t="s">
        <v>39</v>
      </c>
      <c r="B78" s="6">
        <v>0.1571140375076856</v>
      </c>
      <c r="C78" s="6">
        <v>0.11924259965054257</v>
      </c>
      <c r="D78" s="6">
        <v>7.7791981024952508E-2</v>
      </c>
      <c r="E78" s="6">
        <v>0.15147946689815939</v>
      </c>
      <c r="F78" s="6">
        <v>0.47342227868979186</v>
      </c>
      <c r="G78" s="6">
        <v>2.0949636228867988E-2</v>
      </c>
    </row>
    <row r="79" spans="1:7" ht="15.75" x14ac:dyDescent="0.25">
      <c r="A79" s="5" t="s">
        <v>41</v>
      </c>
      <c r="B79" s="6">
        <v>0.18271273885838502</v>
      </c>
      <c r="C79" s="6">
        <v>0.24870170177579681</v>
      </c>
      <c r="D79" s="6">
        <v>0.17430129019667384</v>
      </c>
      <c r="E79" s="6">
        <v>0.21699459766221924</v>
      </c>
      <c r="F79" s="6">
        <v>0.15977310406437312</v>
      </c>
      <c r="G79" s="6">
        <v>1.7516567442551999E-2</v>
      </c>
    </row>
    <row r="80" spans="1:7" ht="15.75" x14ac:dyDescent="0.25">
      <c r="A80" s="5" t="s">
        <v>37</v>
      </c>
      <c r="B80" s="6">
        <v>4.4559129605669746E-2</v>
      </c>
      <c r="C80" s="6">
        <v>9.1303078219275496E-2</v>
      </c>
      <c r="D80" s="6">
        <v>0.14401830891406911</v>
      </c>
      <c r="E80" s="6">
        <v>0.41239359244822876</v>
      </c>
      <c r="F80" s="6">
        <v>0.28475839772721434</v>
      </c>
      <c r="G80" s="6">
        <v>2.2967493085542575E-2</v>
      </c>
    </row>
    <row r="81" spans="1:7" ht="15.75" x14ac:dyDescent="0.25">
      <c r="A81" s="27" t="s">
        <v>44</v>
      </c>
      <c r="B81" s="27"/>
      <c r="C81" s="27"/>
      <c r="D81" s="27"/>
      <c r="E81" s="27"/>
      <c r="F81" s="27"/>
      <c r="G81" s="27"/>
    </row>
    <row r="82" spans="1:7" ht="15.75" x14ac:dyDescent="0.25">
      <c r="A82" s="4"/>
      <c r="B82" s="3"/>
      <c r="C82" s="4"/>
      <c r="D82" s="4"/>
      <c r="E82" s="4"/>
      <c r="F82" s="4"/>
      <c r="G82" s="4"/>
    </row>
    <row r="83" spans="1:7" ht="15.75" x14ac:dyDescent="0.25">
      <c r="A83" s="4"/>
      <c r="B83" s="44" t="s">
        <v>84</v>
      </c>
      <c r="C83" s="45"/>
      <c r="D83" s="45"/>
      <c r="E83" s="45"/>
      <c r="F83" s="45"/>
      <c r="G83" s="45"/>
    </row>
    <row r="84" spans="1:7" ht="30.75" x14ac:dyDescent="0.25">
      <c r="A84" s="5"/>
      <c r="B84" s="8" t="s">
        <v>2</v>
      </c>
      <c r="C84" s="8" t="s">
        <v>3</v>
      </c>
      <c r="D84" s="8" t="s">
        <v>4</v>
      </c>
      <c r="E84" s="8" t="s">
        <v>42</v>
      </c>
      <c r="F84" s="8" t="s">
        <v>43</v>
      </c>
      <c r="G84" s="8" t="s">
        <v>15</v>
      </c>
    </row>
    <row r="85" spans="1:7" ht="15.75" x14ac:dyDescent="0.25">
      <c r="A85" s="5" t="s">
        <v>38</v>
      </c>
      <c r="B85" s="6">
        <v>0.7890536216023919</v>
      </c>
      <c r="C85" s="6">
        <v>0.13347767786853532</v>
      </c>
      <c r="D85" s="6">
        <v>2.8045864306550313E-2</v>
      </c>
      <c r="E85" s="6">
        <v>1.6949673351752275E-2</v>
      </c>
      <c r="F85" s="6">
        <v>2.6581179414108886E-2</v>
      </c>
      <c r="G85" s="6">
        <v>5.8919834566611264E-3</v>
      </c>
    </row>
    <row r="86" spans="1:7" ht="15.75" x14ac:dyDescent="0.25">
      <c r="A86" s="5" t="s">
        <v>68</v>
      </c>
      <c r="B86" s="6">
        <v>0.36795603327981602</v>
      </c>
      <c r="C86" s="6">
        <v>0.18430940829128392</v>
      </c>
      <c r="D86" s="6">
        <v>7.1647084471057942E-2</v>
      </c>
      <c r="E86" s="6">
        <v>8.4980469532722619E-2</v>
      </c>
      <c r="F86" s="6">
        <v>0.27805560905267707</v>
      </c>
      <c r="G86" s="6">
        <v>1.3051395372442508E-2</v>
      </c>
    </row>
    <row r="87" spans="1:7" ht="15.75" x14ac:dyDescent="0.25">
      <c r="A87" s="5" t="s">
        <v>40</v>
      </c>
      <c r="B87" s="6">
        <v>0.31709815755912774</v>
      </c>
      <c r="C87" s="6">
        <v>0.22128729354404128</v>
      </c>
      <c r="D87" s="6">
        <v>0.11979421289011251</v>
      </c>
      <c r="E87" s="6">
        <v>0.16022091596003046</v>
      </c>
      <c r="F87" s="6">
        <v>0.16346166780939908</v>
      </c>
      <c r="G87" s="6">
        <v>1.8137752237288991E-2</v>
      </c>
    </row>
    <row r="88" spans="1:7" ht="15.75" x14ac:dyDescent="0.25">
      <c r="A88" s="5" t="s">
        <v>39</v>
      </c>
      <c r="B88" s="6">
        <v>0.142948137329555</v>
      </c>
      <c r="C88" s="6">
        <v>0.1145444338565358</v>
      </c>
      <c r="D88" s="6">
        <v>7.1852029871030995E-2</v>
      </c>
      <c r="E88" s="6">
        <v>0.16447548687851132</v>
      </c>
      <c r="F88" s="6">
        <v>0.48580343354952549</v>
      </c>
      <c r="G88" s="6">
        <v>2.0376478514841367E-2</v>
      </c>
    </row>
    <row r="89" spans="1:7" ht="15.75" x14ac:dyDescent="0.25">
      <c r="A89" s="5" t="s">
        <v>41</v>
      </c>
      <c r="B89" s="6">
        <v>0.18468888058330526</v>
      </c>
      <c r="C89" s="6">
        <v>0.24091104049725318</v>
      </c>
      <c r="D89" s="6">
        <v>0.17585663346762032</v>
      </c>
      <c r="E89" s="6">
        <v>0.22592662204057909</v>
      </c>
      <c r="F89" s="6">
        <v>0.15983714234479959</v>
      </c>
      <c r="G89" s="6">
        <v>1.2779681066442531E-2</v>
      </c>
    </row>
    <row r="90" spans="1:7" ht="15.75" x14ac:dyDescent="0.25">
      <c r="A90" s="5" t="s">
        <v>37</v>
      </c>
      <c r="B90" s="6">
        <v>5.4648297317693405E-2</v>
      </c>
      <c r="C90" s="6">
        <v>8.6223158355083374E-2</v>
      </c>
      <c r="D90" s="6">
        <v>0.12746238981320698</v>
      </c>
      <c r="E90" s="6">
        <v>0.41633624843565825</v>
      </c>
      <c r="F90" s="6">
        <v>0.29528815766019417</v>
      </c>
      <c r="G90" s="6">
        <v>2.0041748418163779E-2</v>
      </c>
    </row>
    <row r="91" spans="1:7" ht="15.75" x14ac:dyDescent="0.25">
      <c r="A91" s="27" t="s">
        <v>44</v>
      </c>
      <c r="B91" s="27"/>
      <c r="C91" s="27"/>
      <c r="D91" s="27"/>
      <c r="E91" s="27"/>
      <c r="F91" s="27"/>
      <c r="G91" s="27"/>
    </row>
    <row r="92" spans="1:7" ht="15.75" x14ac:dyDescent="0.25">
      <c r="A92" s="4"/>
      <c r="B92" s="3"/>
      <c r="C92" s="4"/>
      <c r="D92" s="4"/>
      <c r="E92" s="4"/>
      <c r="F92" s="4"/>
      <c r="G92" s="4"/>
    </row>
    <row r="93" spans="1:7" ht="15.75" x14ac:dyDescent="0.25">
      <c r="A93" s="4"/>
      <c r="B93" s="44" t="s">
        <v>83</v>
      </c>
      <c r="C93" s="45"/>
      <c r="D93" s="45"/>
      <c r="E93" s="45"/>
      <c r="F93" s="45"/>
      <c r="G93" s="45"/>
    </row>
    <row r="94" spans="1:7" ht="30.75" x14ac:dyDescent="0.25">
      <c r="A94" s="5"/>
      <c r="B94" s="8" t="s">
        <v>2</v>
      </c>
      <c r="C94" s="8" t="s">
        <v>3</v>
      </c>
      <c r="D94" s="8" t="s">
        <v>4</v>
      </c>
      <c r="E94" s="8" t="s">
        <v>42</v>
      </c>
      <c r="F94" s="8" t="s">
        <v>43</v>
      </c>
      <c r="G94" s="8" t="s">
        <v>15</v>
      </c>
    </row>
    <row r="95" spans="1:7" ht="15.75" x14ac:dyDescent="0.25">
      <c r="A95" s="5" t="s">
        <v>38</v>
      </c>
      <c r="B95" s="6">
        <v>0.78810422056314078</v>
      </c>
      <c r="C95" s="6">
        <v>0.13011323912480649</v>
      </c>
      <c r="D95" s="6">
        <v>2.8209375180981065E-2</v>
      </c>
      <c r="E95" s="6">
        <v>1.684109824662653E-2</v>
      </c>
      <c r="F95" s="6">
        <v>2.5909884360278107E-2</v>
      </c>
      <c r="G95" s="6">
        <v>1.0822182524167088E-2</v>
      </c>
    </row>
    <row r="96" spans="1:7" ht="15.75" x14ac:dyDescent="0.25">
      <c r="A96" s="5" t="s">
        <v>68</v>
      </c>
      <c r="B96" s="6">
        <v>0.36458146397094682</v>
      </c>
      <c r="C96" s="6">
        <v>0.18202543855491723</v>
      </c>
      <c r="D96" s="6">
        <v>7.9386259516847024E-2</v>
      </c>
      <c r="E96" s="6">
        <v>9.3664109974449711E-2</v>
      </c>
      <c r="F96" s="6">
        <v>0.26157191892441822</v>
      </c>
      <c r="G96" s="6">
        <v>1.8770809058421059E-2</v>
      </c>
    </row>
    <row r="97" spans="1:7" ht="15.75" x14ac:dyDescent="0.25">
      <c r="A97" s="5" t="s">
        <v>40</v>
      </c>
      <c r="B97" s="6">
        <v>0.3048880480732305</v>
      </c>
      <c r="C97" s="6">
        <v>0.21987008990262194</v>
      </c>
      <c r="D97" s="6">
        <v>0.11687163596953278</v>
      </c>
      <c r="E97" s="6">
        <v>0.16712964442519188</v>
      </c>
      <c r="F97" s="6">
        <v>0.16454774469926256</v>
      </c>
      <c r="G97" s="6">
        <v>2.6692836930160436E-2</v>
      </c>
    </row>
    <row r="98" spans="1:7" ht="15.75" x14ac:dyDescent="0.25">
      <c r="A98" s="5" t="s">
        <v>39</v>
      </c>
      <c r="B98" s="6">
        <v>0.14050421173598723</v>
      </c>
      <c r="C98" s="6">
        <v>0.11770445567187809</v>
      </c>
      <c r="D98" s="6">
        <v>8.209312007370892E-2</v>
      </c>
      <c r="E98" s="6">
        <v>0.16325643037316284</v>
      </c>
      <c r="F98" s="6">
        <v>0.47118079938456942</v>
      </c>
      <c r="G98" s="6">
        <v>2.5260982760693586E-2</v>
      </c>
    </row>
    <row r="99" spans="1:7" ht="15.75" x14ac:dyDescent="0.25">
      <c r="A99" s="5" t="s">
        <v>41</v>
      </c>
      <c r="B99" s="6">
        <v>0.16214005835183409</v>
      </c>
      <c r="C99" s="6">
        <v>0.25601930162460218</v>
      </c>
      <c r="D99" s="6">
        <v>0.18065322770553313</v>
      </c>
      <c r="E99" s="6">
        <v>0.21738508019989861</v>
      </c>
      <c r="F99" s="6">
        <v>0.16129766255927666</v>
      </c>
      <c r="G99" s="6">
        <v>2.2504669558855529E-2</v>
      </c>
    </row>
    <row r="100" spans="1:7" ht="15.75" x14ac:dyDescent="0.25">
      <c r="A100" s="5" t="s">
        <v>37</v>
      </c>
      <c r="B100" s="6">
        <v>4.9008585951069501E-2</v>
      </c>
      <c r="C100" s="6">
        <v>7.3593153718658696E-2</v>
      </c>
      <c r="D100" s="6">
        <v>0.1302071705649166</v>
      </c>
      <c r="E100" s="6">
        <v>0.41414058935318321</v>
      </c>
      <c r="F100" s="6">
        <v>0.30554170913257694</v>
      </c>
      <c r="G100" s="6">
        <v>2.7508791279594866E-2</v>
      </c>
    </row>
    <row r="101" spans="1:7" ht="15.75" x14ac:dyDescent="0.25">
      <c r="A101" s="27" t="s">
        <v>44</v>
      </c>
      <c r="B101" s="27"/>
      <c r="C101" s="27"/>
      <c r="D101" s="27"/>
      <c r="E101" s="27"/>
      <c r="F101" s="27"/>
      <c r="G101" s="27"/>
    </row>
    <row r="102" spans="1:7" ht="15.75" x14ac:dyDescent="0.25">
      <c r="A102" s="4"/>
      <c r="B102" s="3"/>
      <c r="C102" s="4"/>
      <c r="D102" s="4"/>
      <c r="E102" s="4"/>
      <c r="F102" s="4"/>
      <c r="G102" s="4"/>
    </row>
    <row r="103" spans="1:7" ht="15.75" x14ac:dyDescent="0.25">
      <c r="A103" s="4"/>
      <c r="B103" s="44" t="s">
        <v>82</v>
      </c>
      <c r="C103" s="45"/>
      <c r="D103" s="45"/>
      <c r="E103" s="45"/>
      <c r="F103" s="45"/>
      <c r="G103" s="45"/>
    </row>
    <row r="104" spans="1:7" ht="30.75" x14ac:dyDescent="0.25">
      <c r="A104" s="5"/>
      <c r="B104" s="8" t="s">
        <v>2</v>
      </c>
      <c r="C104" s="8" t="s">
        <v>3</v>
      </c>
      <c r="D104" s="8" t="s">
        <v>4</v>
      </c>
      <c r="E104" s="8" t="s">
        <v>42</v>
      </c>
      <c r="F104" s="8" t="s">
        <v>43</v>
      </c>
      <c r="G104" s="8" t="s">
        <v>15</v>
      </c>
    </row>
    <row r="105" spans="1:7" ht="15.75" x14ac:dyDescent="0.25">
      <c r="A105" s="5" t="s">
        <v>38</v>
      </c>
      <c r="B105" s="6">
        <v>0.77959157506713705</v>
      </c>
      <c r="C105" s="6">
        <v>0.13166728566101871</v>
      </c>
      <c r="D105" s="6">
        <v>3.0473859248489953E-2</v>
      </c>
      <c r="E105" s="6">
        <v>1.9662591966610944E-2</v>
      </c>
      <c r="F105" s="6">
        <v>3.2525892535216858E-2</v>
      </c>
      <c r="G105" s="6">
        <v>6.078795521526543E-3</v>
      </c>
    </row>
    <row r="106" spans="1:7" ht="15.75" x14ac:dyDescent="0.25">
      <c r="A106" s="5" t="s">
        <v>68</v>
      </c>
      <c r="B106" s="6">
        <v>0.39234750080772685</v>
      </c>
      <c r="C106" s="6">
        <v>0.17038123660373528</v>
      </c>
      <c r="D106" s="6">
        <v>6.5125378093915109E-2</v>
      </c>
      <c r="E106" s="6">
        <v>8.6560049418223275E-2</v>
      </c>
      <c r="F106" s="6">
        <v>0.27392665009711703</v>
      </c>
      <c r="G106" s="6">
        <v>1.165918497928246E-2</v>
      </c>
    </row>
    <row r="107" spans="1:7" ht="15.75" x14ac:dyDescent="0.25">
      <c r="A107" s="5" t="s">
        <v>40</v>
      </c>
      <c r="B107" s="6">
        <v>0.3113164862599308</v>
      </c>
      <c r="C107" s="6">
        <v>0.21135140207743511</v>
      </c>
      <c r="D107" s="6">
        <v>0.10797878565119551</v>
      </c>
      <c r="E107" s="6">
        <v>0.15093055778799042</v>
      </c>
      <c r="F107" s="6">
        <v>0.19928710937413682</v>
      </c>
      <c r="G107" s="6">
        <v>1.9135658849311458E-2</v>
      </c>
    </row>
    <row r="108" spans="1:7" ht="15.75" x14ac:dyDescent="0.25">
      <c r="A108" s="5" t="s">
        <v>39</v>
      </c>
      <c r="B108" s="6">
        <v>0.15330230909488107</v>
      </c>
      <c r="C108" s="6">
        <v>0.1205919700865641</v>
      </c>
      <c r="D108" s="6">
        <v>8.2709162285768384E-2</v>
      </c>
      <c r="E108" s="6">
        <v>0.16915411675131847</v>
      </c>
      <c r="F108" s="6">
        <v>0.45824745394206345</v>
      </c>
      <c r="G108" s="6">
        <v>1.5994987839404555E-2</v>
      </c>
    </row>
    <row r="109" spans="1:7" ht="15.75" x14ac:dyDescent="0.25">
      <c r="A109" s="5" t="s">
        <v>41</v>
      </c>
      <c r="B109" s="6">
        <v>0.17194361192674124</v>
      </c>
      <c r="C109" s="6">
        <v>0.24917661085585049</v>
      </c>
      <c r="D109" s="6">
        <v>0.1775621160022218</v>
      </c>
      <c r="E109" s="6">
        <v>0.21879541666714522</v>
      </c>
      <c r="F109" s="6">
        <v>0.17084073276795864</v>
      </c>
      <c r="G109" s="6">
        <v>1.1681511780082553E-2</v>
      </c>
    </row>
    <row r="110" spans="1:7" ht="15.75" x14ac:dyDescent="0.25">
      <c r="A110" s="5" t="s">
        <v>37</v>
      </c>
      <c r="B110" s="6">
        <v>4.2138729020060509E-2</v>
      </c>
      <c r="C110" s="6">
        <v>8.3810877976699324E-2</v>
      </c>
      <c r="D110" s="6">
        <v>0.12251510880824978</v>
      </c>
      <c r="E110" s="6">
        <v>0.39335806836531195</v>
      </c>
      <c r="F110" s="6">
        <v>0.34089886404006314</v>
      </c>
      <c r="G110" s="6">
        <v>1.7278351789615322E-2</v>
      </c>
    </row>
    <row r="111" spans="1:7" ht="15.75" x14ac:dyDescent="0.25">
      <c r="A111" s="27" t="s">
        <v>44</v>
      </c>
      <c r="B111" s="27"/>
      <c r="C111" s="27"/>
      <c r="D111" s="27"/>
      <c r="E111" s="27"/>
      <c r="F111" s="27"/>
      <c r="G111" s="27"/>
    </row>
    <row r="112" spans="1:7" ht="15.75" x14ac:dyDescent="0.25">
      <c r="A112" s="27"/>
      <c r="B112" s="27"/>
      <c r="C112" s="27"/>
      <c r="D112" s="27"/>
      <c r="E112" s="27"/>
      <c r="F112" s="27"/>
      <c r="G112" s="27"/>
    </row>
    <row r="113" spans="1:7" ht="15.75" x14ac:dyDescent="0.25">
      <c r="A113" s="4"/>
      <c r="B113" s="44" t="s">
        <v>80</v>
      </c>
      <c r="C113" s="45"/>
      <c r="D113" s="45"/>
      <c r="E113" s="45"/>
      <c r="F113" s="45"/>
      <c r="G113" s="45"/>
    </row>
    <row r="114" spans="1:7" ht="30.75" x14ac:dyDescent="0.25">
      <c r="A114" s="5"/>
      <c r="B114" s="8" t="s">
        <v>2</v>
      </c>
      <c r="C114" s="8" t="s">
        <v>3</v>
      </c>
      <c r="D114" s="8" t="s">
        <v>4</v>
      </c>
      <c r="E114" s="8" t="s">
        <v>42</v>
      </c>
      <c r="F114" s="8" t="s">
        <v>43</v>
      </c>
      <c r="G114" s="8" t="s">
        <v>15</v>
      </c>
    </row>
    <row r="115" spans="1:7" ht="15.75" x14ac:dyDescent="0.25">
      <c r="A115" s="5" t="s">
        <v>38</v>
      </c>
      <c r="B115" s="6">
        <v>0.77359341409693949</v>
      </c>
      <c r="C115" s="6">
        <v>0.13701509347956478</v>
      </c>
      <c r="D115" s="6">
        <v>3.5386563127701227E-2</v>
      </c>
      <c r="E115" s="6">
        <v>1.7753533071850489E-2</v>
      </c>
      <c r="F115" s="6">
        <v>2.714750895558481E-2</v>
      </c>
      <c r="G115" s="6">
        <v>9.1038872683593362E-3</v>
      </c>
    </row>
    <row r="116" spans="1:7" ht="15.75" x14ac:dyDescent="0.25">
      <c r="A116" s="5" t="s">
        <v>68</v>
      </c>
      <c r="B116" s="6">
        <v>0.38144599746920549</v>
      </c>
      <c r="C116" s="6">
        <v>0.17523129571402543</v>
      </c>
      <c r="D116" s="6">
        <v>7.3866976171583304E-2</v>
      </c>
      <c r="E116" s="6">
        <v>8.8237871104136709E-2</v>
      </c>
      <c r="F116" s="6">
        <v>0.26522065070299383</v>
      </c>
      <c r="G116" s="6">
        <v>1.5997208838055291E-2</v>
      </c>
    </row>
    <row r="117" spans="1:7" ht="15.75" x14ac:dyDescent="0.25">
      <c r="A117" s="5" t="s">
        <v>40</v>
      </c>
      <c r="B117" s="6">
        <v>0.27375720572636142</v>
      </c>
      <c r="C117" s="6">
        <v>0.22502321416914334</v>
      </c>
      <c r="D117" s="6">
        <v>0.12393781431745177</v>
      </c>
      <c r="E117" s="6">
        <v>0.16648043604637652</v>
      </c>
      <c r="F117" s="6">
        <v>0.19119148671910793</v>
      </c>
      <c r="G117" s="6">
        <v>1.960984302155909E-2</v>
      </c>
    </row>
    <row r="118" spans="1:7" ht="15.75" x14ac:dyDescent="0.25">
      <c r="A118" s="5" t="s">
        <v>39</v>
      </c>
      <c r="B118" s="6">
        <v>0.15075993623223119</v>
      </c>
      <c r="C118" s="6">
        <v>0.13638409980909358</v>
      </c>
      <c r="D118" s="6">
        <v>8.285830726552551E-2</v>
      </c>
      <c r="E118" s="6">
        <v>0.15658567910370486</v>
      </c>
      <c r="F118" s="6">
        <v>0.45513164116467464</v>
      </c>
      <c r="G118" s="6">
        <v>1.8280336424770276E-2</v>
      </c>
    </row>
    <row r="119" spans="1:7" ht="15.75" x14ac:dyDescent="0.25">
      <c r="A119" s="5" t="s">
        <v>41</v>
      </c>
      <c r="B119" s="6">
        <v>0.14627184908236965</v>
      </c>
      <c r="C119" s="6">
        <v>0.22834973315806387</v>
      </c>
      <c r="D119" s="6">
        <v>0.1960564997896396</v>
      </c>
      <c r="E119" s="6">
        <v>0.23670349637622612</v>
      </c>
      <c r="F119" s="6">
        <v>0.17620040582063626</v>
      </c>
      <c r="G119" s="6">
        <v>1.6418015773064551E-2</v>
      </c>
    </row>
    <row r="120" spans="1:7" ht="15.75" x14ac:dyDescent="0.25">
      <c r="A120" s="5" t="s">
        <v>37</v>
      </c>
      <c r="B120" s="6">
        <v>3.8811348424992322E-2</v>
      </c>
      <c r="C120" s="6">
        <v>6.410166605389285E-2</v>
      </c>
      <c r="D120" s="6">
        <v>0.1240859145469477</v>
      </c>
      <c r="E120" s="6">
        <v>0.39642560601819227</v>
      </c>
      <c r="F120" s="6">
        <v>0.35068092728833605</v>
      </c>
      <c r="G120" s="6">
        <v>2.5894537667638957E-2</v>
      </c>
    </row>
    <row r="121" spans="1:7" ht="15.75" x14ac:dyDescent="0.25">
      <c r="A121" s="27" t="s">
        <v>44</v>
      </c>
      <c r="B121" s="27"/>
      <c r="C121" s="27"/>
      <c r="D121" s="27"/>
      <c r="E121" s="27"/>
      <c r="F121" s="27"/>
      <c r="G121" s="27"/>
    </row>
    <row r="122" spans="1:7" ht="15.75" x14ac:dyDescent="0.25">
      <c r="A122" s="27"/>
      <c r="B122" s="27"/>
      <c r="C122" s="27"/>
      <c r="D122" s="27"/>
      <c r="E122" s="27"/>
      <c r="F122" s="27"/>
      <c r="G122" s="27"/>
    </row>
    <row r="123" spans="1:7" ht="15.75" x14ac:dyDescent="0.25">
      <c r="A123" s="4"/>
      <c r="B123" s="44" t="s">
        <v>75</v>
      </c>
      <c r="C123" s="45"/>
      <c r="D123" s="45"/>
      <c r="E123" s="45"/>
      <c r="F123" s="45"/>
      <c r="G123" s="45"/>
    </row>
    <row r="124" spans="1:7" ht="30.75" x14ac:dyDescent="0.25">
      <c r="A124" s="5"/>
      <c r="B124" s="8" t="s">
        <v>2</v>
      </c>
      <c r="C124" s="8" t="s">
        <v>3</v>
      </c>
      <c r="D124" s="8" t="s">
        <v>4</v>
      </c>
      <c r="E124" s="8" t="s">
        <v>42</v>
      </c>
      <c r="F124" s="8" t="s">
        <v>43</v>
      </c>
      <c r="G124" s="8" t="s">
        <v>15</v>
      </c>
    </row>
    <row r="125" spans="1:7" ht="15.75" x14ac:dyDescent="0.25">
      <c r="A125" s="5" t="s">
        <v>38</v>
      </c>
      <c r="B125" s="6">
        <v>0.7824638837959158</v>
      </c>
      <c r="C125" s="6">
        <v>0.13349186731899945</v>
      </c>
      <c r="D125" s="6">
        <v>3.4650339702656845E-2</v>
      </c>
      <c r="E125" s="6">
        <v>1.6063412783713725E-2</v>
      </c>
      <c r="F125" s="6">
        <v>2.8999925834423554E-2</v>
      </c>
      <c r="G125" s="6">
        <v>4.3305705642906148E-3</v>
      </c>
    </row>
    <row r="126" spans="1:7" ht="15.75" x14ac:dyDescent="0.25">
      <c r="A126" s="5" t="s">
        <v>68</v>
      </c>
      <c r="B126" s="6">
        <v>0.35636469827984529</v>
      </c>
      <c r="C126" s="6">
        <v>0.17183136693236584</v>
      </c>
      <c r="D126" s="6">
        <v>7.5616136605696924E-2</v>
      </c>
      <c r="E126" s="6">
        <v>9.9920636754028055E-2</v>
      </c>
      <c r="F126" s="6">
        <v>0.28165262181391937</v>
      </c>
      <c r="G126" s="6">
        <v>1.4614539614144471E-2</v>
      </c>
    </row>
    <row r="127" spans="1:7" ht="15.75" x14ac:dyDescent="0.25">
      <c r="A127" s="5" t="s">
        <v>40</v>
      </c>
      <c r="B127" s="6">
        <v>0.28408022222924706</v>
      </c>
      <c r="C127" s="6">
        <v>0.20434605718773863</v>
      </c>
      <c r="D127" s="6">
        <v>0.1261005381259695</v>
      </c>
      <c r="E127" s="6">
        <v>0.15937305467340415</v>
      </c>
      <c r="F127" s="6">
        <v>0.20588628471800041</v>
      </c>
      <c r="G127" s="6">
        <v>2.0213843065640183E-2</v>
      </c>
    </row>
    <row r="128" spans="1:7" ht="15.75" x14ac:dyDescent="0.25">
      <c r="A128" s="5" t="s">
        <v>39</v>
      </c>
      <c r="B128" s="6">
        <v>0.15054849091289316</v>
      </c>
      <c r="C128" s="6">
        <v>0.13473303128085162</v>
      </c>
      <c r="D128" s="6">
        <v>9.4323947335145653E-2</v>
      </c>
      <c r="E128" s="6">
        <v>0.16803620192003707</v>
      </c>
      <c r="F128" s="6">
        <v>0.43293956174223491</v>
      </c>
      <c r="G128" s="6">
        <v>1.9418766808837598E-2</v>
      </c>
    </row>
    <row r="129" spans="1:7" ht="15.75" x14ac:dyDescent="0.25">
      <c r="A129" s="5" t="s">
        <v>41</v>
      </c>
      <c r="B129" s="6">
        <v>0.12766395759674373</v>
      </c>
      <c r="C129" s="6">
        <v>0.23148290726628137</v>
      </c>
      <c r="D129" s="6">
        <v>0.17673203977220223</v>
      </c>
      <c r="E129" s="6">
        <v>0.2576452399074024</v>
      </c>
      <c r="F129" s="6">
        <v>0.19046694221407312</v>
      </c>
      <c r="G129" s="6">
        <v>1.6008913243297142E-2</v>
      </c>
    </row>
    <row r="130" spans="1:7" ht="15.75" x14ac:dyDescent="0.25">
      <c r="A130" s="5" t="s">
        <v>37</v>
      </c>
      <c r="B130" s="6">
        <v>2.8464094742268509E-2</v>
      </c>
      <c r="C130" s="6">
        <v>5.2881423833168781E-2</v>
      </c>
      <c r="D130" s="6">
        <v>0.10052721390324901</v>
      </c>
      <c r="E130" s="6">
        <v>0.41177635370414556</v>
      </c>
      <c r="F130" s="6">
        <v>0.38391622207848392</v>
      </c>
      <c r="G130" s="6">
        <v>2.2434691738684266E-2</v>
      </c>
    </row>
    <row r="131" spans="1:7" ht="15.75" x14ac:dyDescent="0.25">
      <c r="A131" s="27" t="s">
        <v>44</v>
      </c>
      <c r="B131" s="27"/>
      <c r="C131" s="27"/>
      <c r="D131" s="27"/>
      <c r="E131" s="27"/>
      <c r="F131" s="27"/>
      <c r="G131" s="27"/>
    </row>
    <row r="132" spans="1:7" ht="15.75" x14ac:dyDescent="0.25">
      <c r="A132" s="4"/>
      <c r="B132" s="4"/>
      <c r="C132" s="4"/>
      <c r="D132" s="4"/>
      <c r="E132" s="4"/>
      <c r="F132" s="4"/>
      <c r="G132" s="4"/>
    </row>
    <row r="133" spans="1:7" ht="15.75" x14ac:dyDescent="0.25">
      <c r="A133" s="4"/>
      <c r="B133" s="44" t="s">
        <v>72</v>
      </c>
      <c r="C133" s="45"/>
      <c r="D133" s="45"/>
      <c r="E133" s="45"/>
      <c r="F133" s="45"/>
      <c r="G133" s="45"/>
    </row>
    <row r="134" spans="1:7" ht="30.75" x14ac:dyDescent="0.25">
      <c r="A134" s="5"/>
      <c r="B134" s="8" t="s">
        <v>2</v>
      </c>
      <c r="C134" s="8" t="s">
        <v>3</v>
      </c>
      <c r="D134" s="8" t="s">
        <v>4</v>
      </c>
      <c r="E134" s="8" t="s">
        <v>42</v>
      </c>
      <c r="F134" s="8" t="s">
        <v>43</v>
      </c>
      <c r="G134" s="8" t="s">
        <v>15</v>
      </c>
    </row>
    <row r="135" spans="1:7" ht="15.75" x14ac:dyDescent="0.25">
      <c r="A135" s="5" t="s">
        <v>38</v>
      </c>
      <c r="B135" s="6">
        <v>0.77173050087813111</v>
      </c>
      <c r="C135" s="6">
        <v>0.13346125382876031</v>
      </c>
      <c r="D135" s="6">
        <v>2.9550806639552656E-2</v>
      </c>
      <c r="E135" s="6">
        <v>2.4642966847293991E-2</v>
      </c>
      <c r="F135" s="6">
        <v>2.7251640112818987E-2</v>
      </c>
      <c r="G135" s="6">
        <v>1.3362831693443027E-2</v>
      </c>
    </row>
    <row r="136" spans="1:7" ht="15.75" x14ac:dyDescent="0.25">
      <c r="A136" s="5" t="s">
        <v>68</v>
      </c>
      <c r="B136" s="6">
        <v>0.33928787016892592</v>
      </c>
      <c r="C136" s="6">
        <v>0.18950278086682726</v>
      </c>
      <c r="D136" s="6">
        <v>7.7323079406985115E-2</v>
      </c>
      <c r="E136" s="6">
        <v>8.5652404518892389E-2</v>
      </c>
      <c r="F136" s="6">
        <v>0.29021642481225707</v>
      </c>
      <c r="G136" s="6">
        <v>1.8017440226112215E-2</v>
      </c>
    </row>
    <row r="137" spans="1:7" ht="15.75" x14ac:dyDescent="0.25">
      <c r="A137" s="5" t="s">
        <v>40</v>
      </c>
      <c r="B137" s="6">
        <v>0.27133223136842888</v>
      </c>
      <c r="C137" s="6">
        <v>0.21542480152565488</v>
      </c>
      <c r="D137" s="6">
        <v>0.1136133407043967</v>
      </c>
      <c r="E137" s="6">
        <v>0.15332805979529129</v>
      </c>
      <c r="F137" s="6">
        <v>0.21816036751599338</v>
      </c>
      <c r="G137" s="6">
        <v>2.8141199090234905E-2</v>
      </c>
    </row>
    <row r="138" spans="1:7" ht="15.75" x14ac:dyDescent="0.25">
      <c r="A138" s="5" t="s">
        <v>39</v>
      </c>
      <c r="B138" s="6">
        <v>0.14840466909472416</v>
      </c>
      <c r="C138" s="6">
        <v>0.14539078215039891</v>
      </c>
      <c r="D138" s="6">
        <v>9.6642681489805968E-2</v>
      </c>
      <c r="E138" s="6">
        <v>0.16353202507202769</v>
      </c>
      <c r="F138" s="6">
        <v>0.41929252402174472</v>
      </c>
      <c r="G138" s="6">
        <v>2.6737318171298492E-2</v>
      </c>
    </row>
    <row r="139" spans="1:7" ht="15.75" x14ac:dyDescent="0.25">
      <c r="A139" s="5" t="s">
        <v>41</v>
      </c>
      <c r="B139" s="6">
        <v>0.13244666622029178</v>
      </c>
      <c r="C139" s="6">
        <v>0.21791643993156865</v>
      </c>
      <c r="D139" s="6">
        <v>0.17498197748809516</v>
      </c>
      <c r="E139" s="6">
        <v>0.24804896137985696</v>
      </c>
      <c r="F139" s="6">
        <v>0.19844771034790842</v>
      </c>
      <c r="G139" s="6">
        <v>2.8158244632279027E-2</v>
      </c>
    </row>
    <row r="140" spans="1:7" ht="15.75" x14ac:dyDescent="0.25">
      <c r="A140" s="5" t="s">
        <v>37</v>
      </c>
      <c r="B140" s="6">
        <v>3.1331855862694949E-2</v>
      </c>
      <c r="C140" s="6">
        <v>5.0949343487169611E-2</v>
      </c>
      <c r="D140" s="6">
        <v>8.5838595577654345E-2</v>
      </c>
      <c r="E140" s="6">
        <v>0.38013921623186997</v>
      </c>
      <c r="F140" s="6">
        <v>0.41462715076744999</v>
      </c>
      <c r="G140" s="6">
        <v>3.7113838073161189E-2</v>
      </c>
    </row>
    <row r="141" spans="1:7" ht="15.75" x14ac:dyDescent="0.25">
      <c r="A141" s="27" t="s">
        <v>44</v>
      </c>
      <c r="B141" s="27"/>
      <c r="C141" s="27"/>
      <c r="D141" s="27"/>
      <c r="E141" s="27"/>
      <c r="F141" s="27"/>
      <c r="G141" s="27"/>
    </row>
    <row r="142" spans="1:7" ht="15.75" x14ac:dyDescent="0.25">
      <c r="A142" s="4"/>
      <c r="B142" s="4"/>
      <c r="C142" s="4"/>
      <c r="D142" s="4"/>
      <c r="E142" s="4"/>
      <c r="F142" s="4"/>
      <c r="G142" s="4"/>
    </row>
    <row r="143" spans="1:7" ht="15.75" x14ac:dyDescent="0.25">
      <c r="A143" s="4"/>
      <c r="B143" s="44" t="s">
        <v>17</v>
      </c>
      <c r="C143" s="45"/>
      <c r="D143" s="45"/>
      <c r="E143" s="45"/>
      <c r="F143" s="45"/>
      <c r="G143" s="45"/>
    </row>
    <row r="144" spans="1:7" ht="30.75" x14ac:dyDescent="0.25">
      <c r="A144" s="5"/>
      <c r="B144" s="8" t="s">
        <v>2</v>
      </c>
      <c r="C144" s="8" t="s">
        <v>3</v>
      </c>
      <c r="D144" s="8" t="s">
        <v>4</v>
      </c>
      <c r="E144" s="8" t="s">
        <v>42</v>
      </c>
      <c r="F144" s="8" t="s">
        <v>43</v>
      </c>
      <c r="G144" s="8" t="s">
        <v>15</v>
      </c>
    </row>
    <row r="145" spans="1:7" ht="15.75" x14ac:dyDescent="0.25">
      <c r="A145" s="5" t="s">
        <v>38</v>
      </c>
      <c r="B145" s="6">
        <v>0.75726104888800483</v>
      </c>
      <c r="C145" s="6">
        <v>0.13872101328038147</v>
      </c>
      <c r="D145" s="6">
        <v>3.774907160651915E-2</v>
      </c>
      <c r="E145" s="6">
        <v>2.3305703796592633E-2</v>
      </c>
      <c r="F145" s="6">
        <v>3.7076263345416596E-2</v>
      </c>
      <c r="G145" s="6">
        <v>5.8868990830853122E-3</v>
      </c>
    </row>
    <row r="146" spans="1:7" ht="15.75" x14ac:dyDescent="0.25">
      <c r="A146" s="5" t="s">
        <v>68</v>
      </c>
      <c r="B146" s="6">
        <v>0.31922474685420404</v>
      </c>
      <c r="C146" s="6">
        <v>0.19887100669034005</v>
      </c>
      <c r="D146" s="6">
        <v>8.4465631877424854E-2</v>
      </c>
      <c r="E146" s="6">
        <v>9.3731082346481309E-2</v>
      </c>
      <c r="F146" s="6">
        <v>0.28468181165569495</v>
      </c>
      <c r="G146" s="6">
        <v>1.9025720575854749E-2</v>
      </c>
    </row>
    <row r="147" spans="1:7" ht="15.75" x14ac:dyDescent="0.25">
      <c r="A147" s="5" t="s">
        <v>40</v>
      </c>
      <c r="B147" s="6">
        <v>0.23924907418291613</v>
      </c>
      <c r="C147" s="6">
        <v>0.20295183911898623</v>
      </c>
      <c r="D147" s="6">
        <v>0.11316662652511521</v>
      </c>
      <c r="E147" s="6">
        <v>0.18051333123694505</v>
      </c>
      <c r="F147" s="6">
        <v>0.23681804442854407</v>
      </c>
      <c r="G147" s="6">
        <v>2.7301084507493203E-2</v>
      </c>
    </row>
    <row r="148" spans="1:7" ht="15.75" x14ac:dyDescent="0.25">
      <c r="A148" s="5" t="s">
        <v>39</v>
      </c>
      <c r="B148" s="6">
        <v>0.15931734150388041</v>
      </c>
      <c r="C148" s="6">
        <v>0.13745720971206002</v>
      </c>
      <c r="D148" s="6">
        <v>9.2562968143582849E-2</v>
      </c>
      <c r="E148" s="6">
        <v>0.17587878738601778</v>
      </c>
      <c r="F148" s="6">
        <v>0.40757824241995316</v>
      </c>
      <c r="G148" s="6">
        <v>2.720545083450587E-2</v>
      </c>
    </row>
    <row r="149" spans="1:7" ht="15.75" x14ac:dyDescent="0.25">
      <c r="A149" s="5" t="s">
        <v>41</v>
      </c>
      <c r="B149" s="6">
        <v>0.114993954293266</v>
      </c>
      <c r="C149" s="6">
        <v>0.2120596066947506</v>
      </c>
      <c r="D149" s="6">
        <v>0.18516099936445343</v>
      </c>
      <c r="E149" s="6">
        <v>0.25254012606898046</v>
      </c>
      <c r="F149" s="6">
        <v>0.21050291029034202</v>
      </c>
      <c r="G149" s="6">
        <v>2.4742403288207516E-2</v>
      </c>
    </row>
    <row r="150" spans="1:7" ht="15.75" x14ac:dyDescent="0.25">
      <c r="A150" s="5" t="s">
        <v>37</v>
      </c>
      <c r="B150" s="6">
        <v>3.0701662730323976E-2</v>
      </c>
      <c r="C150" s="6">
        <v>4.0844299494849343E-2</v>
      </c>
      <c r="D150" s="6">
        <v>7.6011819429217975E-2</v>
      </c>
      <c r="E150" s="6">
        <v>0.36828299760004996</v>
      </c>
      <c r="F150" s="6">
        <v>0.44462394516316051</v>
      </c>
      <c r="G150" s="6">
        <v>3.9535275582398298E-2</v>
      </c>
    </row>
    <row r="151" spans="1:7" ht="15.75" x14ac:dyDescent="0.25">
      <c r="A151" s="27" t="s">
        <v>44</v>
      </c>
      <c r="B151" s="27"/>
      <c r="C151" s="27"/>
      <c r="D151" s="27"/>
      <c r="E151" s="27"/>
      <c r="F151" s="27"/>
      <c r="G151" s="27"/>
    </row>
  </sheetData>
  <mergeCells count="22">
    <mergeCell ref="A61:G61"/>
    <mergeCell ref="B63:G63"/>
    <mergeCell ref="A71:G71"/>
    <mergeCell ref="B73:G73"/>
    <mergeCell ref="B133:G133"/>
    <mergeCell ref="B143:G143"/>
    <mergeCell ref="B83:G83"/>
    <mergeCell ref="B93:G93"/>
    <mergeCell ref="B103:G103"/>
    <mergeCell ref="B113:G113"/>
    <mergeCell ref="B123:G123"/>
    <mergeCell ref="B3:G3"/>
    <mergeCell ref="A11:G11"/>
    <mergeCell ref="A41:G41"/>
    <mergeCell ref="B53:G53"/>
    <mergeCell ref="B23:G23"/>
    <mergeCell ref="A31:G31"/>
    <mergeCell ref="B13:G13"/>
    <mergeCell ref="A21:G21"/>
    <mergeCell ref="B43:G43"/>
    <mergeCell ref="A51:G51"/>
    <mergeCell ref="B33:G33"/>
  </mergeCells>
  <pageMargins left="0.7" right="0.7" top="0.75" bottom="0.75" header="0.3" footer="0.3"/>
  <pageSetup paperSize="9" orientation="portrait" r:id="rId1"/>
  <headerFooter>
    <oddFooter>&amp;C_x000D_&amp;1#&amp;"Calibri"&amp;10&amp;K000000 PÚBLICA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Índice</vt:lpstr>
      <vt:lpstr>1. Usuarios Internet</vt:lpstr>
      <vt:lpstr>2. Frecuencia uso Internet</vt:lpstr>
      <vt:lpstr>3. Dispositivos de uso</vt:lpstr>
      <vt:lpstr>4. Uso de Internet móvil</vt:lpstr>
      <vt:lpstr>5. Mensajería online</vt:lpstr>
      <vt:lpstr>6. Telefonía online</vt:lpstr>
      <vt:lpstr>7. Uso de smartphone</vt:lpstr>
      <vt:lpstr>8. Uso serv. con smartphone</vt:lpstr>
      <vt:lpstr>9. Frec. llamadas y mensajes</vt:lpstr>
      <vt:lpstr>10. Consumos audio por servicio</vt:lpstr>
      <vt:lpstr>11. Con. audiov. pant. y edad</vt:lpstr>
      <vt:lpstr>12. Serv. audiov online de pago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bgmarinoso</dc:creator>
  <cp:lastModifiedBy>Suárez Lamas, David</cp:lastModifiedBy>
  <dcterms:created xsi:type="dcterms:W3CDTF">2015-09-22T06:30:23Z</dcterms:created>
  <dcterms:modified xsi:type="dcterms:W3CDTF">2022-10-14T08:36:13Z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7707d3e-ee9a-4b44-b9d3-ec2af873d3b4_Enabled">
    <vt:lpwstr>true</vt:lpwstr>
  </property>
  <property fmtid="{D5CDD505-2E9C-101B-9397-08002B2CF9AE}" pid="3" name="MSIP_Label_17707d3e-ee9a-4b44-b9d3-ec2af873d3b4_SetDate">
    <vt:lpwstr>2022-05-17T09:20:28Z</vt:lpwstr>
  </property>
  <property fmtid="{D5CDD505-2E9C-101B-9397-08002B2CF9AE}" pid="4" name="MSIP_Label_17707d3e-ee9a-4b44-b9d3-ec2af873d3b4_Method">
    <vt:lpwstr>Privileged</vt:lpwstr>
  </property>
  <property fmtid="{D5CDD505-2E9C-101B-9397-08002B2CF9AE}" pid="5" name="MSIP_Label_17707d3e-ee9a-4b44-b9d3-ec2af873d3b4_Name">
    <vt:lpwstr>PUBLICA</vt:lpwstr>
  </property>
  <property fmtid="{D5CDD505-2E9C-101B-9397-08002B2CF9AE}" pid="6" name="MSIP_Label_17707d3e-ee9a-4b44-b9d3-ec2af873d3b4_SiteId">
    <vt:lpwstr>6aa9af7d-66e3-4309-b8d7-e4aef08e5761</vt:lpwstr>
  </property>
  <property fmtid="{D5CDD505-2E9C-101B-9397-08002B2CF9AE}" pid="7" name="MSIP_Label_17707d3e-ee9a-4b44-b9d3-ec2af873d3b4_ActionId">
    <vt:lpwstr>ebb0120e-dada-42f6-91d7-058614097674</vt:lpwstr>
  </property>
  <property fmtid="{D5CDD505-2E9C-101B-9397-08002B2CF9AE}" pid="8" name="MSIP_Label_17707d3e-ee9a-4b44-b9d3-ec2af873d3b4_ContentBits">
    <vt:lpwstr>2</vt:lpwstr>
  </property>
</Properties>
</file>